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6-Office &amp; Checklists &amp; Templates\CURRENT TEMPLATES\"/>
    </mc:Choice>
  </mc:AlternateContent>
  <xr:revisionPtr revIDLastSave="0" documentId="13_ncr:1_{FF461587-CF34-4B95-BDCC-22F3653F7B8F}" xr6:coauthVersionLast="45" xr6:coauthVersionMax="45" xr10:uidLastSave="{00000000-0000-0000-0000-000000000000}"/>
  <bookViews>
    <workbookView xWindow="-120" yWindow="-120" windowWidth="26580" windowHeight="15840" firstSheet="1" activeTab="1" xr2:uid="{00000000-000D-0000-FFFF-FFFF00000000}"/>
  </bookViews>
  <sheets>
    <sheet name="HST-do not touch" sheetId="1" state="hidden" r:id="rId1"/>
    <sheet name="READ HERE FIRST!" sheetId="2" r:id="rId2"/>
    <sheet name="Sales Record" sheetId="3" state="hidden" r:id="rId3"/>
    <sheet name="Expenses" sheetId="4" r:id="rId4"/>
    <sheet name="Home Office" sheetId="5" state="hidden" r:id="rId5"/>
    <sheet name="Medical" sheetId="6" state="hidden" r:id="rId6"/>
    <sheet name="Mileage 2013" sheetId="7" state="hidden" r:id="rId7"/>
    <sheet name="Mileage" sheetId="8" r:id="rId8"/>
  </sheets>
  <externalReferences>
    <externalReference r:id="rId9"/>
  </externalReferences>
  <definedNames>
    <definedName name="_xlnm.Print_Titles" localSheetId="3">Expenses!$5:$9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75" i="8" l="1"/>
  <c r="E12" i="8" l="1"/>
  <c r="E9" i="8"/>
  <c r="E11" i="8" s="1"/>
  <c r="A5" i="8"/>
  <c r="L376" i="4"/>
  <c r="K376" i="4"/>
  <c r="J376" i="4"/>
  <c r="I376" i="4"/>
  <c r="H376" i="4"/>
  <c r="G376" i="4"/>
  <c r="F376" i="4"/>
  <c r="E376" i="4"/>
  <c r="C376"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A5" i="4"/>
  <c r="E13" i="8" l="1"/>
  <c r="D376" i="4"/>
  <c r="A1" i="5" l="1"/>
  <c r="B19" i="5"/>
  <c r="C19" i="5"/>
  <c r="D19" i="5"/>
  <c r="E19" i="5"/>
  <c r="F19" i="5"/>
  <c r="G19" i="5"/>
  <c r="H19" i="5"/>
  <c r="I19" i="5"/>
  <c r="B35" i="5"/>
  <c r="C35" i="5"/>
  <c r="D35" i="5"/>
  <c r="E35" i="5"/>
  <c r="F35" i="5"/>
  <c r="G35" i="5"/>
  <c r="H35" i="5"/>
  <c r="I35" i="5"/>
  <c r="B1" i="1"/>
  <c r="B2" i="1"/>
  <c r="B3" i="1"/>
  <c r="A1"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A1" i="7"/>
  <c r="E7" i="7"/>
  <c r="B371" i="7"/>
  <c r="E8" i="7" s="1"/>
  <c r="D19" i="2"/>
  <c r="A1" i="3"/>
  <c r="D6" i="3"/>
  <c r="E6" i="3"/>
  <c r="E7" i="3"/>
  <c r="D7" i="3" s="1"/>
  <c r="E9" i="3"/>
  <c r="D9" i="3" s="1"/>
  <c r="E10" i="3"/>
  <c r="D10" i="3" s="1"/>
  <c r="E11" i="3"/>
  <c r="D11" i="3" s="1"/>
  <c r="E12" i="3"/>
  <c r="D12" i="3" s="1"/>
  <c r="E13" i="3"/>
  <c r="D13" i="3" s="1"/>
  <c r="E14" i="3"/>
  <c r="D14" i="3" s="1"/>
  <c r="E15" i="3"/>
  <c r="D15" i="3" s="1"/>
  <c r="E16" i="3"/>
  <c r="D16" i="3" s="1"/>
  <c r="E17" i="3"/>
  <c r="D17" i="3" s="1"/>
  <c r="E18" i="3"/>
  <c r="D18" i="3" s="1"/>
  <c r="E19" i="3"/>
  <c r="D19" i="3" s="1"/>
  <c r="E20" i="3"/>
  <c r="D20" i="3" s="1"/>
  <c r="E21" i="3"/>
  <c r="D21" i="3" s="1"/>
  <c r="E22" i="3"/>
  <c r="D22" i="3" s="1"/>
  <c r="E23" i="3"/>
  <c r="D23" i="3" s="1"/>
  <c r="E24" i="3"/>
  <c r="D24" i="3" s="1"/>
  <c r="E25" i="3"/>
  <c r="D25" i="3" s="1"/>
  <c r="E26" i="3"/>
  <c r="D26" i="3" s="1"/>
  <c r="E27" i="3"/>
  <c r="D27" i="3" s="1"/>
  <c r="E28" i="3"/>
  <c r="D28" i="3" s="1"/>
  <c r="E29" i="3"/>
  <c r="D29" i="3" s="1"/>
  <c r="E30" i="3"/>
  <c r="D30" i="3" s="1"/>
  <c r="E31" i="3"/>
  <c r="D31" i="3" s="1"/>
  <c r="E32" i="3"/>
  <c r="D32" i="3" s="1"/>
  <c r="E33" i="3"/>
  <c r="D33" i="3" s="1"/>
  <c r="E34" i="3"/>
  <c r="D34" i="3" s="1"/>
  <c r="E35" i="3"/>
  <c r="D35" i="3" s="1"/>
  <c r="E36" i="3"/>
  <c r="D36" i="3" s="1"/>
  <c r="E37" i="3"/>
  <c r="D37" i="3" s="1"/>
  <c r="E38" i="3"/>
  <c r="D38" i="3" s="1"/>
  <c r="E39" i="3"/>
  <c r="D39" i="3" s="1"/>
  <c r="E40" i="3"/>
  <c r="D40" i="3" s="1"/>
  <c r="E41" i="3"/>
  <c r="D41" i="3" s="1"/>
  <c r="E42" i="3"/>
  <c r="D42" i="3" s="1"/>
  <c r="D43" i="3"/>
  <c r="E43" i="3"/>
  <c r="E44" i="3"/>
  <c r="D44" i="3" s="1"/>
  <c r="E45" i="3"/>
  <c r="D45" i="3" s="1"/>
  <c r="E46" i="3"/>
  <c r="D46" i="3" s="1"/>
  <c r="E47" i="3"/>
  <c r="D47" i="3" s="1"/>
  <c r="E48" i="3"/>
  <c r="D48" i="3" s="1"/>
  <c r="E49" i="3"/>
  <c r="D49" i="3" s="1"/>
  <c r="E50" i="3"/>
  <c r="D50" i="3" s="1"/>
  <c r="E51" i="3"/>
  <c r="D51" i="3" s="1"/>
  <c r="E52" i="3"/>
  <c r="D52" i="3" s="1"/>
  <c r="E53" i="3"/>
  <c r="D53" i="3" s="1"/>
  <c r="E54" i="3"/>
  <c r="D54" i="3" s="1"/>
  <c r="E55" i="3"/>
  <c r="D55" i="3" s="1"/>
  <c r="E56" i="3"/>
  <c r="D56" i="3" s="1"/>
  <c r="E57" i="3"/>
  <c r="D57" i="3" s="1"/>
  <c r="E58" i="3"/>
  <c r="D58" i="3" s="1"/>
  <c r="E59" i="3"/>
  <c r="D59" i="3" s="1"/>
  <c r="E60" i="3"/>
  <c r="D60" i="3" s="1"/>
  <c r="E61" i="3"/>
  <c r="D61" i="3" s="1"/>
  <c r="E62" i="3"/>
  <c r="D62" i="3" s="1"/>
  <c r="E63" i="3"/>
  <c r="D63" i="3" s="1"/>
  <c r="E64" i="3"/>
  <c r="D64" i="3" s="1"/>
  <c r="E65" i="3"/>
  <c r="D65" i="3" s="1"/>
  <c r="E66" i="3"/>
  <c r="D66" i="3" s="1"/>
  <c r="E67" i="3"/>
  <c r="D67" i="3" s="1"/>
  <c r="E68" i="3"/>
  <c r="D68" i="3" s="1"/>
  <c r="E69" i="3"/>
  <c r="D69" i="3" s="1"/>
  <c r="E70" i="3"/>
  <c r="D70" i="3" s="1"/>
  <c r="E71" i="3"/>
  <c r="D71" i="3" s="1"/>
  <c r="E72" i="3"/>
  <c r="D72" i="3" s="1"/>
  <c r="E73" i="3"/>
  <c r="D73" i="3" s="1"/>
  <c r="E74" i="3"/>
  <c r="D74" i="3" s="1"/>
  <c r="E75" i="3"/>
  <c r="D75" i="3" s="1"/>
  <c r="E76" i="3"/>
  <c r="D76" i="3" s="1"/>
  <c r="E77" i="3"/>
  <c r="D77" i="3" s="1"/>
  <c r="E78" i="3"/>
  <c r="D78" i="3" s="1"/>
  <c r="E79" i="3"/>
  <c r="D79" i="3" s="1"/>
  <c r="E80" i="3"/>
  <c r="D80" i="3" s="1"/>
  <c r="E81" i="3"/>
  <c r="D81" i="3" s="1"/>
  <c r="E82" i="3"/>
  <c r="D82" i="3" s="1"/>
  <c r="E83" i="3"/>
  <c r="D83" i="3" s="1"/>
  <c r="E84" i="3"/>
  <c r="D84" i="3" s="1"/>
  <c r="E85" i="3"/>
  <c r="D85" i="3" s="1"/>
  <c r="E86" i="3"/>
  <c r="D86" i="3" s="1"/>
  <c r="E87" i="3"/>
  <c r="D87" i="3" s="1"/>
  <c r="E88" i="3"/>
  <c r="D88" i="3" s="1"/>
  <c r="E89" i="3"/>
  <c r="D89" i="3" s="1"/>
  <c r="E90" i="3"/>
  <c r="D90" i="3" s="1"/>
  <c r="E91" i="3"/>
  <c r="D91" i="3" s="1"/>
  <c r="E92" i="3"/>
  <c r="D92" i="3" s="1"/>
  <c r="E93" i="3"/>
  <c r="D93" i="3" s="1"/>
  <c r="E94" i="3"/>
  <c r="D94" i="3" s="1"/>
  <c r="E95" i="3"/>
  <c r="D95" i="3" s="1"/>
  <c r="E96" i="3"/>
  <c r="D96" i="3" s="1"/>
  <c r="E97" i="3"/>
  <c r="D97" i="3" s="1"/>
  <c r="E98" i="3"/>
  <c r="D98" i="3" s="1"/>
  <c r="E99" i="3"/>
  <c r="D99" i="3" s="1"/>
  <c r="E100" i="3"/>
  <c r="D100" i="3" s="1"/>
  <c r="E101" i="3"/>
  <c r="D101" i="3" s="1"/>
  <c r="E102" i="3"/>
  <c r="D102" i="3" s="1"/>
  <c r="E103" i="3"/>
  <c r="D103" i="3" s="1"/>
  <c r="E104" i="3"/>
  <c r="D104" i="3" s="1"/>
  <c r="E105" i="3"/>
  <c r="D105" i="3" s="1"/>
  <c r="E106" i="3"/>
  <c r="D106" i="3" s="1"/>
  <c r="E107" i="3"/>
  <c r="D107" i="3" s="1"/>
  <c r="E108" i="3"/>
  <c r="D108" i="3" s="1"/>
  <c r="E109" i="3"/>
  <c r="D109" i="3" s="1"/>
  <c r="E110" i="3"/>
  <c r="D110" i="3" s="1"/>
  <c r="E111" i="3"/>
  <c r="D111" i="3" s="1"/>
  <c r="E112" i="3"/>
  <c r="D112" i="3" s="1"/>
  <c r="E113" i="3"/>
  <c r="D113" i="3" s="1"/>
  <c r="E114" i="3"/>
  <c r="D114" i="3" s="1"/>
  <c r="E115" i="3"/>
  <c r="D115" i="3" s="1"/>
  <c r="E116" i="3"/>
  <c r="D116" i="3" s="1"/>
  <c r="E117" i="3"/>
  <c r="D117" i="3" s="1"/>
  <c r="E118" i="3"/>
  <c r="D118" i="3" s="1"/>
  <c r="E119" i="3"/>
  <c r="D119" i="3" s="1"/>
  <c r="E120" i="3"/>
  <c r="D120" i="3" s="1"/>
  <c r="E121" i="3"/>
  <c r="D121" i="3" s="1"/>
  <c r="E122" i="3"/>
  <c r="D122" i="3" s="1"/>
  <c r="E123" i="3"/>
  <c r="D123" i="3" s="1"/>
  <c r="E124" i="3"/>
  <c r="D124" i="3" s="1"/>
  <c r="E125" i="3"/>
  <c r="D125" i="3" s="1"/>
  <c r="E126" i="3"/>
  <c r="D126" i="3" s="1"/>
  <c r="E127" i="3"/>
  <c r="D127" i="3" s="1"/>
  <c r="E128" i="3"/>
  <c r="D128" i="3" s="1"/>
  <c r="E129" i="3"/>
  <c r="D129" i="3" s="1"/>
  <c r="E130" i="3"/>
  <c r="D130" i="3" s="1"/>
  <c r="E131" i="3"/>
  <c r="D131" i="3" s="1"/>
  <c r="E132" i="3"/>
  <c r="D132" i="3" s="1"/>
  <c r="E133" i="3"/>
  <c r="D133" i="3" s="1"/>
  <c r="E134" i="3"/>
  <c r="D134" i="3" s="1"/>
  <c r="E135" i="3"/>
  <c r="D135" i="3" s="1"/>
  <c r="E136" i="3"/>
  <c r="D136" i="3" s="1"/>
  <c r="E137" i="3"/>
  <c r="D137" i="3" s="1"/>
  <c r="E138" i="3"/>
  <c r="D138" i="3" s="1"/>
  <c r="E139" i="3"/>
  <c r="D139" i="3" s="1"/>
  <c r="E140" i="3"/>
  <c r="D140" i="3" s="1"/>
  <c r="E141" i="3"/>
  <c r="D141" i="3" s="1"/>
  <c r="E142" i="3"/>
  <c r="D142" i="3" s="1"/>
  <c r="E143" i="3"/>
  <c r="D143" i="3" s="1"/>
  <c r="E144" i="3"/>
  <c r="D144" i="3" s="1"/>
  <c r="E145" i="3"/>
  <c r="D145" i="3" s="1"/>
  <c r="E146" i="3"/>
  <c r="D146" i="3" s="1"/>
  <c r="E147" i="3"/>
  <c r="D147" i="3" s="1"/>
  <c r="E148" i="3"/>
  <c r="D148" i="3" s="1"/>
  <c r="E149" i="3"/>
  <c r="D149" i="3" s="1"/>
  <c r="E150" i="3"/>
  <c r="D150" i="3" s="1"/>
  <c r="E151" i="3"/>
  <c r="D151" i="3" s="1"/>
  <c r="E152" i="3"/>
  <c r="D152" i="3" s="1"/>
  <c r="E153" i="3"/>
  <c r="D153" i="3" s="1"/>
  <c r="E154" i="3"/>
  <c r="D154" i="3" s="1"/>
  <c r="E155" i="3"/>
  <c r="D155" i="3" s="1"/>
  <c r="E156" i="3"/>
  <c r="D156" i="3" s="1"/>
  <c r="E157" i="3"/>
  <c r="D157" i="3" s="1"/>
  <c r="E158" i="3"/>
  <c r="D158" i="3" s="1"/>
  <c r="E159" i="3"/>
  <c r="D159" i="3" s="1"/>
  <c r="E160" i="3"/>
  <c r="D160" i="3" s="1"/>
  <c r="E161" i="3"/>
  <c r="D161" i="3" s="1"/>
  <c r="E162" i="3"/>
  <c r="D162" i="3" s="1"/>
  <c r="E163" i="3"/>
  <c r="D163" i="3" s="1"/>
  <c r="E164" i="3"/>
  <c r="D164" i="3" s="1"/>
  <c r="E165" i="3"/>
  <c r="D165" i="3" s="1"/>
  <c r="E166" i="3"/>
  <c r="D166" i="3" s="1"/>
  <c r="E167" i="3"/>
  <c r="D167" i="3" s="1"/>
  <c r="E168" i="3"/>
  <c r="D168" i="3" s="1"/>
  <c r="E169" i="3"/>
  <c r="D169" i="3" s="1"/>
  <c r="E170" i="3"/>
  <c r="D170" i="3" s="1"/>
  <c r="D171" i="3"/>
  <c r="E171" i="3"/>
  <c r="E172" i="3"/>
  <c r="D172" i="3" s="1"/>
  <c r="E173" i="3"/>
  <c r="D173" i="3" s="1"/>
  <c r="E174" i="3"/>
  <c r="D174" i="3" s="1"/>
  <c r="E175" i="3"/>
  <c r="D175" i="3" s="1"/>
  <c r="E176" i="3"/>
  <c r="D176" i="3" s="1"/>
  <c r="E177" i="3"/>
  <c r="D177" i="3" s="1"/>
  <c r="E178" i="3"/>
  <c r="D178" i="3" s="1"/>
  <c r="E179" i="3"/>
  <c r="D179" i="3" s="1"/>
  <c r="E180" i="3"/>
  <c r="D180" i="3" s="1"/>
  <c r="E181" i="3"/>
  <c r="D181" i="3" s="1"/>
  <c r="E182" i="3"/>
  <c r="D182" i="3" s="1"/>
  <c r="E183" i="3"/>
  <c r="D183" i="3" s="1"/>
  <c r="E184" i="3"/>
  <c r="D184" i="3" s="1"/>
  <c r="E185" i="3"/>
  <c r="D185" i="3" s="1"/>
  <c r="E186" i="3"/>
  <c r="D186" i="3" s="1"/>
  <c r="E187" i="3"/>
  <c r="D187" i="3" s="1"/>
  <c r="E188" i="3"/>
  <c r="D188" i="3" s="1"/>
  <c r="E189" i="3"/>
  <c r="D189" i="3" s="1"/>
  <c r="E190" i="3"/>
  <c r="D190" i="3" s="1"/>
  <c r="E191" i="3"/>
  <c r="D191" i="3" s="1"/>
  <c r="E192" i="3"/>
  <c r="D192" i="3" s="1"/>
  <c r="E193" i="3"/>
  <c r="D193" i="3" s="1"/>
  <c r="E194" i="3"/>
  <c r="D194" i="3" s="1"/>
  <c r="E195" i="3"/>
  <c r="D195" i="3" s="1"/>
  <c r="E196" i="3"/>
  <c r="D196" i="3" s="1"/>
  <c r="E197" i="3"/>
  <c r="D197" i="3" s="1"/>
  <c r="E198" i="3"/>
  <c r="D198" i="3" s="1"/>
  <c r="E199" i="3"/>
  <c r="D199" i="3" s="1"/>
  <c r="E200" i="3"/>
  <c r="D200" i="3" s="1"/>
  <c r="E201" i="3"/>
  <c r="D201" i="3" s="1"/>
  <c r="E202" i="3"/>
  <c r="D202" i="3" s="1"/>
  <c r="E203" i="3"/>
  <c r="D203" i="3" s="1"/>
  <c r="D204" i="3"/>
  <c r="E204" i="3"/>
  <c r="E205" i="3"/>
  <c r="D205" i="3" s="1"/>
  <c r="E206" i="3"/>
  <c r="D206" i="3" s="1"/>
  <c r="E207" i="3"/>
  <c r="D207" i="3" s="1"/>
  <c r="E208" i="3"/>
  <c r="D208" i="3" s="1"/>
  <c r="E209" i="3"/>
  <c r="D209" i="3" s="1"/>
  <c r="D210" i="3"/>
  <c r="E210" i="3"/>
  <c r="E211" i="3"/>
  <c r="D211" i="3" s="1"/>
  <c r="E212" i="3"/>
  <c r="D212" i="3" s="1"/>
  <c r="E213" i="3"/>
  <c r="D213" i="3" s="1"/>
  <c r="E214" i="3"/>
  <c r="D214" i="3" s="1"/>
  <c r="E215" i="3"/>
  <c r="D215" i="3" s="1"/>
  <c r="D216" i="3"/>
  <c r="E216" i="3"/>
  <c r="E217" i="3"/>
  <c r="D217" i="3" s="1"/>
  <c r="E218" i="3"/>
  <c r="D218" i="3" s="1"/>
  <c r="E219" i="3"/>
  <c r="D219" i="3" s="1"/>
  <c r="E220" i="3"/>
  <c r="D220" i="3" s="1"/>
  <c r="E221" i="3"/>
  <c r="D221" i="3" s="1"/>
  <c r="E222" i="3"/>
  <c r="D222" i="3" s="1"/>
  <c r="E223" i="3"/>
  <c r="D223" i="3" s="1"/>
  <c r="D224" i="3"/>
  <c r="E224" i="3"/>
  <c r="E225" i="3"/>
  <c r="D225" i="3" s="1"/>
  <c r="E226" i="3"/>
  <c r="D226" i="3" s="1"/>
  <c r="E227" i="3"/>
  <c r="D227" i="3" s="1"/>
  <c r="E228" i="3"/>
  <c r="D228" i="3" s="1"/>
  <c r="E229" i="3"/>
  <c r="D229" i="3" s="1"/>
  <c r="E230" i="3"/>
  <c r="D230" i="3" s="1"/>
  <c r="E231" i="3"/>
  <c r="D231" i="3" s="1"/>
  <c r="E232" i="3"/>
  <c r="D232" i="3" s="1"/>
  <c r="E233" i="3"/>
  <c r="D233" i="3" s="1"/>
  <c r="E234" i="3"/>
  <c r="D234" i="3" s="1"/>
  <c r="E235" i="3"/>
  <c r="D235" i="3" s="1"/>
  <c r="D236" i="3"/>
  <c r="E236" i="3"/>
  <c r="E237" i="3"/>
  <c r="D237" i="3" s="1"/>
  <c r="E238" i="3"/>
  <c r="D238" i="3" s="1"/>
  <c r="E239" i="3"/>
  <c r="D239" i="3" s="1"/>
  <c r="D240" i="3"/>
  <c r="E240" i="3"/>
  <c r="E241" i="3"/>
  <c r="D241" i="3" s="1"/>
  <c r="D242" i="3"/>
  <c r="E242" i="3"/>
  <c r="E243" i="3"/>
  <c r="D243" i="3" s="1"/>
  <c r="E244" i="3"/>
  <c r="D244" i="3" s="1"/>
  <c r="E245" i="3"/>
  <c r="D245" i="3" s="1"/>
  <c r="E246" i="3"/>
  <c r="D246" i="3" s="1"/>
  <c r="E247" i="3"/>
  <c r="D247" i="3" s="1"/>
  <c r="E248" i="3"/>
  <c r="D248" i="3" s="1"/>
  <c r="E249" i="3"/>
  <c r="D249" i="3" s="1"/>
  <c r="E250" i="3"/>
  <c r="D250" i="3" s="1"/>
  <c r="E251" i="3"/>
  <c r="D251" i="3" s="1"/>
  <c r="E252" i="3"/>
  <c r="D252" i="3" s="1"/>
  <c r="E253" i="3"/>
  <c r="D253" i="3" s="1"/>
  <c r="E254" i="3"/>
  <c r="D254" i="3" s="1"/>
  <c r="E255" i="3"/>
  <c r="D255" i="3" s="1"/>
  <c r="D256" i="3"/>
  <c r="E256" i="3"/>
  <c r="E257" i="3"/>
  <c r="D257" i="3" s="1"/>
  <c r="E258" i="3"/>
  <c r="D258" i="3" s="1"/>
  <c r="E259" i="3"/>
  <c r="D259" i="3" s="1"/>
  <c r="E260" i="3"/>
  <c r="D260" i="3" s="1"/>
  <c r="E261" i="3"/>
  <c r="D261" i="3" s="1"/>
  <c r="E262" i="3"/>
  <c r="D262" i="3" s="1"/>
  <c r="E263" i="3"/>
  <c r="D263" i="3" s="1"/>
  <c r="D264" i="3"/>
  <c r="E264" i="3"/>
  <c r="E265" i="3"/>
  <c r="D265" i="3" s="1"/>
  <c r="E266" i="3"/>
  <c r="D266" i="3" s="1"/>
  <c r="E267" i="3"/>
  <c r="D267" i="3" s="1"/>
  <c r="E268" i="3"/>
  <c r="D268" i="3" s="1"/>
  <c r="E269" i="3"/>
  <c r="D269" i="3" s="1"/>
  <c r="E270" i="3"/>
  <c r="D270" i="3" s="1"/>
  <c r="E271" i="3"/>
  <c r="D271" i="3" s="1"/>
  <c r="E272" i="3"/>
  <c r="D272" i="3" s="1"/>
  <c r="E273" i="3"/>
  <c r="D273" i="3" s="1"/>
  <c r="E274" i="3"/>
  <c r="D274" i="3" s="1"/>
  <c r="E275" i="3"/>
  <c r="D275" i="3" s="1"/>
  <c r="E276" i="3"/>
  <c r="D276" i="3" s="1"/>
  <c r="E277" i="3"/>
  <c r="D277" i="3" s="1"/>
  <c r="E278" i="3"/>
  <c r="D278" i="3" s="1"/>
  <c r="E279" i="3"/>
  <c r="D279" i="3" s="1"/>
  <c r="D280" i="3"/>
  <c r="E280" i="3"/>
  <c r="E281" i="3"/>
  <c r="D281" i="3" s="1"/>
  <c r="E282" i="3"/>
  <c r="D282" i="3" s="1"/>
  <c r="E283" i="3"/>
  <c r="D283" i="3" s="1"/>
  <c r="E284" i="3"/>
  <c r="D284" i="3" s="1"/>
  <c r="E285" i="3"/>
  <c r="D285" i="3" s="1"/>
  <c r="E286" i="3"/>
  <c r="D286" i="3" s="1"/>
  <c r="E287" i="3"/>
  <c r="D287" i="3" s="1"/>
  <c r="E288" i="3"/>
  <c r="D288" i="3" s="1"/>
  <c r="E289" i="3"/>
  <c r="D289" i="3" s="1"/>
  <c r="E290" i="3"/>
  <c r="D290" i="3" s="1"/>
  <c r="E291" i="3"/>
  <c r="D291" i="3" s="1"/>
  <c r="E292" i="3"/>
  <c r="D292" i="3" s="1"/>
  <c r="E293" i="3"/>
  <c r="D293" i="3" s="1"/>
  <c r="E294" i="3"/>
  <c r="D294" i="3" s="1"/>
  <c r="E295" i="3"/>
  <c r="D295" i="3" s="1"/>
  <c r="E296" i="3"/>
  <c r="D296" i="3" s="1"/>
  <c r="E297" i="3"/>
  <c r="D297" i="3" s="1"/>
  <c r="E298" i="3"/>
  <c r="D298" i="3" s="1"/>
  <c r="E299" i="3"/>
  <c r="D299" i="3" s="1"/>
  <c r="E300" i="3"/>
  <c r="D300" i="3" s="1"/>
  <c r="E301" i="3"/>
  <c r="D301" i="3" s="1"/>
  <c r="E302" i="3"/>
  <c r="D302" i="3" s="1"/>
  <c r="E303" i="3"/>
  <c r="D303" i="3" s="1"/>
  <c r="D304" i="3"/>
  <c r="E304" i="3"/>
  <c r="E305" i="3"/>
  <c r="D305" i="3" s="1"/>
  <c r="E306" i="3"/>
  <c r="D306" i="3" s="1"/>
  <c r="E307" i="3"/>
  <c r="D307" i="3" s="1"/>
  <c r="E308" i="3"/>
  <c r="D308" i="3" s="1"/>
  <c r="E309" i="3"/>
  <c r="D309" i="3" s="1"/>
  <c r="E310" i="3"/>
  <c r="D310" i="3" s="1"/>
  <c r="E311" i="3"/>
  <c r="D311" i="3" s="1"/>
  <c r="D312" i="3"/>
  <c r="E312" i="3"/>
  <c r="E313" i="3"/>
  <c r="D313" i="3" s="1"/>
  <c r="E314" i="3"/>
  <c r="D314" i="3" s="1"/>
  <c r="E315" i="3"/>
  <c r="D315" i="3" s="1"/>
  <c r="E316" i="3"/>
  <c r="D316" i="3" s="1"/>
  <c r="E317" i="3"/>
  <c r="D317" i="3" s="1"/>
  <c r="E318" i="3"/>
  <c r="D318" i="3" s="1"/>
  <c r="E319" i="3"/>
  <c r="D319" i="3" s="1"/>
  <c r="E320" i="3"/>
  <c r="D320" i="3" s="1"/>
  <c r="E321" i="3"/>
  <c r="D321" i="3" s="1"/>
  <c r="E322" i="3"/>
  <c r="D322" i="3" s="1"/>
  <c r="E323" i="3"/>
  <c r="D323" i="3" s="1"/>
  <c r="E324" i="3"/>
  <c r="D324" i="3" s="1"/>
  <c r="E325" i="3"/>
  <c r="D325" i="3" s="1"/>
  <c r="E326" i="3"/>
  <c r="D326" i="3" s="1"/>
  <c r="E327" i="3"/>
  <c r="D327" i="3" s="1"/>
  <c r="D328" i="3"/>
  <c r="E328" i="3"/>
  <c r="E329" i="3"/>
  <c r="D329" i="3" s="1"/>
  <c r="E330" i="3"/>
  <c r="D330" i="3" s="1"/>
  <c r="E331" i="3"/>
  <c r="D331" i="3" s="1"/>
  <c r="E332" i="3"/>
  <c r="D332" i="3" s="1"/>
  <c r="E333" i="3"/>
  <c r="D333" i="3" s="1"/>
  <c r="E334" i="3"/>
  <c r="D334" i="3" s="1"/>
  <c r="E335" i="3"/>
  <c r="D335" i="3" s="1"/>
  <c r="E336" i="3"/>
  <c r="D336" i="3" s="1"/>
  <c r="E337" i="3"/>
  <c r="D337" i="3" s="1"/>
  <c r="E338" i="3"/>
  <c r="D338" i="3" s="1"/>
  <c r="E339" i="3"/>
  <c r="D339" i="3" s="1"/>
  <c r="E340" i="3"/>
  <c r="D340" i="3" s="1"/>
  <c r="E341" i="3"/>
  <c r="D341" i="3" s="1"/>
  <c r="E342" i="3"/>
  <c r="D342" i="3" s="1"/>
  <c r="E343" i="3"/>
  <c r="D343" i="3" s="1"/>
  <c r="D344" i="3"/>
  <c r="E344" i="3"/>
  <c r="E345" i="3"/>
  <c r="D345" i="3" s="1"/>
  <c r="E346" i="3"/>
  <c r="D346" i="3" s="1"/>
  <c r="E347" i="3"/>
  <c r="D347" i="3" s="1"/>
  <c r="E348" i="3"/>
  <c r="D348" i="3" s="1"/>
  <c r="E349" i="3"/>
  <c r="D349" i="3" s="1"/>
  <c r="E350" i="3"/>
  <c r="D350" i="3" s="1"/>
  <c r="E351" i="3"/>
  <c r="D351" i="3" s="1"/>
  <c r="E352" i="3"/>
  <c r="D352" i="3" s="1"/>
  <c r="E353" i="3"/>
  <c r="D353" i="3" s="1"/>
  <c r="E354" i="3"/>
  <c r="D354" i="3" s="1"/>
  <c r="E355" i="3"/>
  <c r="D355" i="3" s="1"/>
  <c r="E356" i="3"/>
  <c r="D356" i="3" s="1"/>
  <c r="E357" i="3"/>
  <c r="D357" i="3" s="1"/>
  <c r="E358" i="3"/>
  <c r="D358" i="3" s="1"/>
  <c r="E359" i="3"/>
  <c r="D359" i="3" s="1"/>
  <c r="E360" i="3"/>
  <c r="D360" i="3" s="1"/>
  <c r="E361" i="3"/>
  <c r="D361" i="3" s="1"/>
  <c r="E362" i="3"/>
  <c r="D362" i="3" s="1"/>
  <c r="E363" i="3"/>
  <c r="D363" i="3" s="1"/>
  <c r="D364" i="3"/>
  <c r="E364" i="3"/>
  <c r="E365" i="3"/>
  <c r="D365" i="3" s="1"/>
  <c r="E366" i="3"/>
  <c r="D366" i="3" s="1"/>
  <c r="E367" i="3"/>
  <c r="D367" i="3" s="1"/>
  <c r="D368" i="3"/>
  <c r="E368" i="3"/>
  <c r="E369" i="3"/>
  <c r="D369" i="3" s="1"/>
  <c r="D370" i="3"/>
  <c r="E370" i="3"/>
  <c r="F373" i="3"/>
  <c r="E375" i="3"/>
  <c r="D375" i="3" s="1"/>
  <c r="E376" i="3"/>
  <c r="D376" i="3" s="1"/>
  <c r="E377" i="3"/>
  <c r="D377" i="3" s="1"/>
  <c r="E378" i="3"/>
  <c r="D378" i="3" s="1"/>
  <c r="E379" i="3"/>
  <c r="D379" i="3" s="1"/>
  <c r="E380" i="3"/>
  <c r="D380" i="3" s="1"/>
  <c r="E381" i="3"/>
  <c r="D381" i="3" s="1"/>
  <c r="E382" i="3"/>
  <c r="D382" i="3" s="1"/>
  <c r="E383" i="3"/>
  <c r="D383" i="3" s="1"/>
  <c r="E384" i="3"/>
  <c r="D384" i="3" s="1"/>
  <c r="E385" i="3"/>
  <c r="D385" i="3" s="1"/>
  <c r="E386" i="3"/>
  <c r="D386" i="3" s="1"/>
  <c r="D387" i="3"/>
  <c r="E387" i="3"/>
  <c r="E388" i="3"/>
  <c r="D388" i="3" s="1"/>
  <c r="E389" i="3"/>
  <c r="D389" i="3" s="1"/>
  <c r="E390" i="3"/>
  <c r="D390" i="3" s="1"/>
  <c r="E391" i="3"/>
  <c r="D391" i="3" s="1"/>
  <c r="E392" i="3"/>
  <c r="D392" i="3" s="1"/>
  <c r="E393" i="3"/>
  <c r="D393" i="3" s="1"/>
  <c r="E394" i="3"/>
  <c r="D394" i="3" s="1"/>
  <c r="E395" i="3"/>
  <c r="D395" i="3" s="1"/>
  <c r="E396" i="3"/>
  <c r="D396" i="3" s="1"/>
  <c r="E397" i="3"/>
  <c r="D397" i="3" s="1"/>
  <c r="E398" i="3"/>
  <c r="D398" i="3" s="1"/>
  <c r="E399" i="3"/>
  <c r="D399" i="3" s="1"/>
  <c r="E400" i="3"/>
  <c r="D400" i="3" s="1"/>
  <c r="E401" i="3"/>
  <c r="D401" i="3" s="1"/>
  <c r="E402" i="3"/>
  <c r="D402" i="3" s="1"/>
  <c r="D403" i="3"/>
  <c r="E403" i="3"/>
  <c r="E404" i="3"/>
  <c r="D404" i="3" s="1"/>
  <c r="E405" i="3"/>
  <c r="D405" i="3" s="1"/>
  <c r="E406" i="3"/>
  <c r="D406" i="3" s="1"/>
  <c r="E407" i="3"/>
  <c r="D407" i="3" s="1"/>
  <c r="E408" i="3"/>
  <c r="D408" i="3" s="1"/>
  <c r="E409" i="3"/>
  <c r="D409" i="3" s="1"/>
  <c r="E410" i="3"/>
  <c r="D410" i="3" s="1"/>
  <c r="D411" i="3"/>
  <c r="E411" i="3"/>
  <c r="E412" i="3"/>
  <c r="D412" i="3" s="1"/>
  <c r="E413" i="3"/>
  <c r="D413" i="3" s="1"/>
  <c r="E414" i="3"/>
  <c r="D414" i="3" s="1"/>
  <c r="E415" i="3"/>
  <c r="D415" i="3" s="1"/>
  <c r="E416" i="3"/>
  <c r="D416" i="3" s="1"/>
  <c r="E417" i="3"/>
  <c r="D417" i="3" s="1"/>
  <c r="E418" i="3"/>
  <c r="D418" i="3" s="1"/>
  <c r="E419" i="3"/>
  <c r="D419" i="3" s="1"/>
  <c r="E420" i="3"/>
  <c r="D420" i="3" s="1"/>
  <c r="E421" i="3"/>
  <c r="D421" i="3" s="1"/>
  <c r="E422" i="3"/>
  <c r="D422" i="3" s="1"/>
  <c r="E423" i="3"/>
  <c r="D423" i="3" s="1"/>
  <c r="E424" i="3"/>
  <c r="D424" i="3" s="1"/>
  <c r="E425" i="3"/>
  <c r="D425" i="3" s="1"/>
  <c r="E426" i="3"/>
  <c r="D426" i="3" s="1"/>
  <c r="E427" i="3"/>
  <c r="D427" i="3" s="1"/>
  <c r="E428" i="3"/>
  <c r="D428" i="3" s="1"/>
  <c r="E429" i="3"/>
  <c r="D429" i="3" s="1"/>
  <c r="E430" i="3"/>
  <c r="D430" i="3" s="1"/>
  <c r="D431" i="3"/>
  <c r="E431" i="3"/>
  <c r="E432" i="3"/>
  <c r="D432" i="3" s="1"/>
  <c r="E433" i="3"/>
  <c r="D433" i="3" s="1"/>
  <c r="E434" i="3"/>
  <c r="D434" i="3" s="1"/>
  <c r="E435" i="3"/>
  <c r="D435" i="3" s="1"/>
  <c r="E436" i="3"/>
  <c r="D436" i="3" s="1"/>
  <c r="D437" i="3"/>
  <c r="E437" i="3"/>
  <c r="E438" i="3"/>
  <c r="D438" i="3" s="1"/>
  <c r="E439" i="3"/>
  <c r="D439" i="3" s="1"/>
  <c r="E440" i="3"/>
  <c r="D440" i="3" s="1"/>
  <c r="E441" i="3"/>
  <c r="D441" i="3" s="1"/>
  <c r="E442" i="3"/>
  <c r="D442" i="3" s="1"/>
  <c r="D443" i="3"/>
  <c r="E443" i="3"/>
  <c r="E444" i="3"/>
  <c r="D444" i="3" s="1"/>
  <c r="E445" i="3"/>
  <c r="D445" i="3" s="1"/>
  <c r="E446" i="3"/>
  <c r="D446" i="3" s="1"/>
  <c r="E447" i="3"/>
  <c r="D447" i="3" s="1"/>
  <c r="E448" i="3"/>
  <c r="D448" i="3" s="1"/>
  <c r="E449" i="3"/>
  <c r="D449" i="3" s="1"/>
  <c r="E450" i="3"/>
  <c r="D450" i="3" s="1"/>
  <c r="E451" i="3"/>
  <c r="D451" i="3" s="1"/>
  <c r="E452" i="3"/>
  <c r="D452" i="3" s="1"/>
  <c r="E453" i="3"/>
  <c r="D453" i="3" s="1"/>
  <c r="E454" i="3"/>
  <c r="D454" i="3" s="1"/>
  <c r="E455" i="3"/>
  <c r="D455" i="3" s="1"/>
  <c r="E456" i="3"/>
  <c r="D456" i="3" s="1"/>
  <c r="E457" i="3"/>
  <c r="D457" i="3" s="1"/>
  <c r="E458" i="3"/>
  <c r="D458" i="3" s="1"/>
  <c r="D459" i="3"/>
  <c r="E459" i="3"/>
  <c r="E460" i="3"/>
  <c r="D460" i="3" s="1"/>
  <c r="E461" i="3"/>
  <c r="D461" i="3" s="1"/>
  <c r="E462" i="3"/>
  <c r="D462" i="3" s="1"/>
  <c r="D463" i="3"/>
  <c r="E463" i="3"/>
  <c r="E464" i="3"/>
  <c r="D464" i="3" s="1"/>
  <c r="E465" i="3"/>
  <c r="D465" i="3" s="1"/>
  <c r="E466" i="3"/>
  <c r="D466" i="3" s="1"/>
  <c r="E467" i="3"/>
  <c r="D467" i="3" s="1"/>
  <c r="E468" i="3"/>
  <c r="D468" i="3" s="1"/>
  <c r="D469" i="3"/>
  <c r="E469" i="3"/>
  <c r="E470" i="3"/>
  <c r="D470" i="3" s="1"/>
  <c r="E471" i="3"/>
  <c r="D471" i="3" s="1"/>
  <c r="E472" i="3"/>
  <c r="D472" i="3" s="1"/>
  <c r="E473" i="3"/>
  <c r="D473" i="3" s="1"/>
  <c r="E474" i="3"/>
  <c r="D474" i="3" s="1"/>
  <c r="E475" i="3"/>
  <c r="D475" i="3" s="1"/>
  <c r="E476" i="3"/>
  <c r="D476" i="3" s="1"/>
  <c r="E477" i="3"/>
  <c r="D477" i="3" s="1"/>
  <c r="E478" i="3"/>
  <c r="D478" i="3" s="1"/>
  <c r="E479" i="3"/>
  <c r="D479" i="3" s="1"/>
  <c r="E480" i="3"/>
  <c r="D480" i="3" s="1"/>
  <c r="E481" i="3"/>
  <c r="D481" i="3" s="1"/>
  <c r="E482" i="3"/>
  <c r="D482" i="3" s="1"/>
  <c r="D483" i="3"/>
  <c r="E483" i="3"/>
  <c r="E484" i="3"/>
  <c r="D484" i="3" s="1"/>
  <c r="E485" i="3"/>
  <c r="D485" i="3" s="1"/>
  <c r="E486" i="3"/>
  <c r="D486" i="3" s="1"/>
  <c r="E487" i="3"/>
  <c r="D487" i="3" s="1"/>
  <c r="E488" i="3"/>
  <c r="D488" i="3" s="1"/>
  <c r="E489" i="3"/>
  <c r="D489" i="3" s="1"/>
  <c r="E490" i="3"/>
  <c r="D490" i="3" s="1"/>
  <c r="E491" i="3"/>
  <c r="D491" i="3" s="1"/>
  <c r="E492" i="3"/>
  <c r="D492" i="3" s="1"/>
  <c r="E493" i="3"/>
  <c r="D493" i="3" s="1"/>
  <c r="E494" i="3"/>
  <c r="D494" i="3" s="1"/>
  <c r="D495" i="3"/>
  <c r="E495" i="3"/>
  <c r="E496" i="3"/>
  <c r="D496" i="3" s="1"/>
  <c r="E497" i="3"/>
  <c r="D497" i="3" s="1"/>
  <c r="E498" i="3"/>
  <c r="D498" i="3" s="1"/>
  <c r="D499" i="3"/>
  <c r="E499" i="3"/>
  <c r="E500" i="3"/>
  <c r="D500" i="3" s="1"/>
  <c r="D501" i="3"/>
  <c r="E501" i="3"/>
  <c r="E502" i="3"/>
  <c r="D502" i="3" s="1"/>
  <c r="E503" i="3"/>
  <c r="D503" i="3" s="1"/>
  <c r="E504" i="3"/>
  <c r="D504" i="3" s="1"/>
  <c r="E505" i="3"/>
  <c r="D505" i="3" s="1"/>
  <c r="E506" i="3"/>
  <c r="D506" i="3" s="1"/>
  <c r="E507" i="3"/>
  <c r="D507" i="3" s="1"/>
  <c r="E508" i="3"/>
  <c r="D508" i="3" s="1"/>
  <c r="E509" i="3"/>
  <c r="D509" i="3" s="1"/>
  <c r="E510" i="3"/>
  <c r="D510" i="3" s="1"/>
  <c r="E511" i="3"/>
  <c r="D511" i="3" s="1"/>
  <c r="E512" i="3"/>
  <c r="D512" i="3" s="1"/>
  <c r="E513" i="3"/>
  <c r="D513" i="3" s="1"/>
  <c r="E514" i="3"/>
  <c r="D514" i="3" s="1"/>
  <c r="D515" i="3"/>
  <c r="E515" i="3"/>
  <c r="E516" i="3"/>
  <c r="D516" i="3" s="1"/>
  <c r="E517" i="3"/>
  <c r="D517" i="3" s="1"/>
  <c r="E518" i="3"/>
  <c r="D518" i="3" s="1"/>
  <c r="E519" i="3"/>
  <c r="D519" i="3" s="1"/>
  <c r="E520" i="3"/>
  <c r="D520" i="3" s="1"/>
  <c r="E521" i="3"/>
  <c r="D521" i="3" s="1"/>
  <c r="E522" i="3"/>
  <c r="D522" i="3" s="1"/>
  <c r="E523" i="3"/>
  <c r="D523" i="3" s="1"/>
  <c r="E524" i="3"/>
  <c r="D524" i="3" s="1"/>
  <c r="E525" i="3"/>
  <c r="D525" i="3" s="1"/>
  <c r="E526" i="3"/>
  <c r="D526" i="3" s="1"/>
  <c r="E527" i="3"/>
  <c r="D527" i="3" s="1"/>
  <c r="E528" i="3"/>
  <c r="D528" i="3" s="1"/>
  <c r="E529" i="3"/>
  <c r="D529" i="3" s="1"/>
  <c r="E530" i="3"/>
  <c r="D530" i="3" s="1"/>
  <c r="E531" i="3"/>
  <c r="D531" i="3" s="1"/>
  <c r="E532" i="3"/>
  <c r="D532" i="3" s="1"/>
  <c r="E533" i="3"/>
  <c r="D533" i="3" s="1"/>
  <c r="E534" i="3"/>
  <c r="D534" i="3" s="1"/>
  <c r="E535" i="3"/>
  <c r="D535" i="3" s="1"/>
  <c r="E536" i="3"/>
  <c r="D536" i="3" s="1"/>
  <c r="E537" i="3"/>
  <c r="D537" i="3" s="1"/>
  <c r="E538" i="3"/>
  <c r="D538" i="3" s="1"/>
  <c r="D539" i="3"/>
  <c r="E539" i="3"/>
  <c r="E540" i="3"/>
  <c r="D540" i="3" s="1"/>
  <c r="E541" i="3"/>
  <c r="D541" i="3" s="1"/>
  <c r="E542" i="3"/>
  <c r="D542" i="3" s="1"/>
  <c r="E543" i="3"/>
  <c r="D543" i="3" s="1"/>
  <c r="E544" i="3"/>
  <c r="D544" i="3" s="1"/>
  <c r="E545" i="3"/>
  <c r="D545" i="3" s="1"/>
  <c r="E546" i="3"/>
  <c r="D546" i="3" s="1"/>
  <c r="E547" i="3"/>
  <c r="D547" i="3" s="1"/>
  <c r="E548" i="3"/>
  <c r="D548" i="3" s="1"/>
  <c r="E549" i="3"/>
  <c r="D549" i="3" s="1"/>
  <c r="E550" i="3"/>
  <c r="D550" i="3" s="1"/>
  <c r="E551" i="3"/>
  <c r="D551" i="3" s="1"/>
  <c r="E552" i="3"/>
  <c r="D552" i="3" s="1"/>
  <c r="E553" i="3"/>
  <c r="D553" i="3" s="1"/>
  <c r="E554" i="3"/>
  <c r="D554" i="3" s="1"/>
  <c r="E555" i="3"/>
  <c r="D555" i="3" s="1"/>
  <c r="E556" i="3"/>
  <c r="D556" i="3" s="1"/>
  <c r="E557" i="3"/>
  <c r="D557" i="3" s="1"/>
  <c r="E558" i="3"/>
  <c r="D558" i="3" s="1"/>
  <c r="D559" i="3"/>
  <c r="E559" i="3"/>
  <c r="E560" i="3"/>
  <c r="D560" i="3" s="1"/>
  <c r="E561" i="3"/>
  <c r="D561" i="3" s="1"/>
  <c r="E562" i="3"/>
  <c r="D562" i="3" s="1"/>
  <c r="D563" i="3"/>
  <c r="E563" i="3"/>
  <c r="E564" i="3"/>
  <c r="D564" i="3" s="1"/>
  <c r="D565" i="3"/>
  <c r="E565" i="3"/>
  <c r="E566" i="3"/>
  <c r="D566" i="3" s="1"/>
  <c r="E567" i="3"/>
  <c r="D567" i="3" s="1"/>
  <c r="E568" i="3"/>
  <c r="D568" i="3" s="1"/>
  <c r="E569" i="3"/>
  <c r="D569" i="3" s="1"/>
  <c r="E570" i="3"/>
  <c r="D570" i="3" s="1"/>
  <c r="E571" i="3"/>
  <c r="D571" i="3" s="1"/>
  <c r="E572" i="3"/>
  <c r="D572" i="3" s="1"/>
  <c r="E573" i="3"/>
  <c r="D573" i="3" s="1"/>
  <c r="E574" i="3"/>
  <c r="D574" i="3" s="1"/>
  <c r="E575" i="3"/>
  <c r="D575" i="3" s="1"/>
  <c r="E576" i="3"/>
  <c r="D576" i="3" s="1"/>
  <c r="E577" i="3"/>
  <c r="D577" i="3" s="1"/>
  <c r="E578" i="3"/>
  <c r="D578" i="3" s="1"/>
  <c r="D579" i="3"/>
  <c r="E579" i="3"/>
  <c r="E580" i="3"/>
  <c r="D580" i="3" s="1"/>
  <c r="E581" i="3"/>
  <c r="D581" i="3" s="1"/>
  <c r="E582" i="3"/>
  <c r="D582" i="3" s="1"/>
  <c r="E583" i="3"/>
  <c r="D583" i="3" s="1"/>
  <c r="E584" i="3"/>
  <c r="D584" i="3" s="1"/>
  <c r="E585" i="3"/>
  <c r="D585" i="3" s="1"/>
  <c r="E586" i="3"/>
  <c r="D586" i="3" s="1"/>
  <c r="D587" i="3"/>
  <c r="E587" i="3"/>
  <c r="E588" i="3"/>
  <c r="D588" i="3" s="1"/>
  <c r="E589" i="3"/>
  <c r="D589" i="3" s="1"/>
  <c r="E590" i="3"/>
  <c r="D590" i="3" s="1"/>
  <c r="D591" i="3"/>
  <c r="E591" i="3"/>
  <c r="E592" i="3"/>
  <c r="D592" i="3" s="1"/>
  <c r="E593" i="3"/>
  <c r="D593" i="3" s="1"/>
  <c r="E594" i="3"/>
  <c r="D594" i="3" s="1"/>
  <c r="E595" i="3"/>
  <c r="D595" i="3" s="1"/>
  <c r="E596" i="3"/>
  <c r="D596" i="3" s="1"/>
  <c r="D597" i="3"/>
  <c r="E597" i="3"/>
  <c r="E598" i="3"/>
  <c r="D598" i="3" s="1"/>
  <c r="E599" i="3"/>
  <c r="D599" i="3" s="1"/>
  <c r="E600" i="3"/>
  <c r="D600" i="3" s="1"/>
  <c r="E601" i="3"/>
  <c r="D601" i="3" s="1"/>
  <c r="E602" i="3"/>
  <c r="D602" i="3" s="1"/>
  <c r="D603" i="3"/>
  <c r="E603" i="3"/>
  <c r="E604" i="3"/>
  <c r="D604" i="3" s="1"/>
  <c r="E605" i="3"/>
  <c r="D605" i="3" s="1"/>
  <c r="E606" i="3"/>
  <c r="D606" i="3" s="1"/>
  <c r="E607" i="3"/>
  <c r="D607" i="3" s="1"/>
  <c r="E608" i="3"/>
  <c r="D608" i="3" s="1"/>
  <c r="E609" i="3"/>
  <c r="D609" i="3" s="1"/>
  <c r="E610" i="3"/>
  <c r="D610" i="3" s="1"/>
  <c r="D611" i="3"/>
  <c r="E611" i="3"/>
  <c r="E612" i="3"/>
  <c r="D612" i="3" s="1"/>
  <c r="E613" i="3"/>
  <c r="D613" i="3" s="1"/>
  <c r="E614" i="3"/>
  <c r="D614" i="3" s="1"/>
  <c r="E615" i="3"/>
  <c r="D615" i="3" s="1"/>
  <c r="E616" i="3"/>
  <c r="D616" i="3" s="1"/>
  <c r="E617" i="3"/>
  <c r="D617" i="3" s="1"/>
  <c r="E618" i="3"/>
  <c r="D618" i="3" s="1"/>
  <c r="E619" i="3"/>
  <c r="D619" i="3" s="1"/>
  <c r="E620" i="3"/>
  <c r="D620" i="3" s="1"/>
  <c r="E621" i="3"/>
  <c r="D621" i="3" s="1"/>
  <c r="E622" i="3"/>
  <c r="D622" i="3" s="1"/>
  <c r="D623" i="3"/>
  <c r="E623" i="3"/>
  <c r="E624" i="3"/>
  <c r="D624" i="3" s="1"/>
  <c r="E625" i="3"/>
  <c r="D625" i="3" s="1"/>
  <c r="E626" i="3"/>
  <c r="D626" i="3" s="1"/>
  <c r="D627" i="3"/>
  <c r="E627" i="3"/>
  <c r="E628" i="3"/>
  <c r="D628" i="3" s="1"/>
  <c r="D629" i="3"/>
  <c r="E629" i="3"/>
  <c r="E630" i="3"/>
  <c r="D630" i="3" s="1"/>
  <c r="E631" i="3"/>
  <c r="D631" i="3" s="1"/>
  <c r="E632" i="3"/>
  <c r="D632" i="3" s="1"/>
  <c r="E633" i="3"/>
  <c r="D633" i="3" s="1"/>
  <c r="E634" i="3"/>
  <c r="D634" i="3" s="1"/>
  <c r="E635" i="3"/>
  <c r="D635" i="3" s="1"/>
  <c r="E636" i="3"/>
  <c r="D636" i="3" s="1"/>
  <c r="E637" i="3"/>
  <c r="D637" i="3" s="1"/>
  <c r="E638" i="3"/>
  <c r="D638" i="3" s="1"/>
  <c r="E639" i="3"/>
  <c r="D639" i="3" s="1"/>
  <c r="E640" i="3"/>
  <c r="D640" i="3" s="1"/>
  <c r="E641" i="3"/>
  <c r="D641" i="3" s="1"/>
  <c r="E642" i="3"/>
  <c r="D642" i="3" s="1"/>
  <c r="D643" i="3"/>
  <c r="E643" i="3"/>
  <c r="E644" i="3"/>
  <c r="D644" i="3" s="1"/>
  <c r="E645" i="3"/>
  <c r="D645" i="3" s="1"/>
  <c r="E646" i="3"/>
  <c r="D646" i="3" s="1"/>
  <c r="E647" i="3"/>
  <c r="D647" i="3" s="1"/>
  <c r="E648" i="3"/>
  <c r="D648" i="3" s="1"/>
  <c r="E649" i="3"/>
  <c r="D649" i="3" s="1"/>
  <c r="E650" i="3"/>
  <c r="D650" i="3" s="1"/>
  <c r="D651" i="3"/>
  <c r="E651" i="3"/>
  <c r="E652" i="3"/>
  <c r="D652" i="3" s="1"/>
  <c r="E653" i="3"/>
  <c r="D653" i="3" s="1"/>
  <c r="E654" i="3"/>
  <c r="D654" i="3" s="1"/>
  <c r="E655" i="3"/>
  <c r="D655" i="3" s="1"/>
  <c r="E656" i="3"/>
  <c r="D656" i="3" s="1"/>
  <c r="E657" i="3"/>
  <c r="D657" i="3" s="1"/>
  <c r="E658" i="3"/>
  <c r="D658" i="3" s="1"/>
  <c r="E659" i="3"/>
  <c r="D659" i="3" s="1"/>
  <c r="E660" i="3"/>
  <c r="D660" i="3" s="1"/>
  <c r="E661" i="3"/>
  <c r="D661" i="3" s="1"/>
  <c r="E662" i="3"/>
  <c r="D662" i="3" s="1"/>
  <c r="E663" i="3"/>
  <c r="D663" i="3" s="1"/>
  <c r="E664" i="3"/>
  <c r="D664" i="3" s="1"/>
  <c r="E665" i="3"/>
  <c r="D665" i="3" s="1"/>
  <c r="E666" i="3"/>
  <c r="D666" i="3" s="1"/>
  <c r="D667" i="3"/>
  <c r="E667" i="3"/>
  <c r="E668" i="3"/>
  <c r="D668" i="3" s="1"/>
  <c r="E669" i="3"/>
  <c r="D669" i="3" s="1"/>
  <c r="E670" i="3"/>
  <c r="D670" i="3" s="1"/>
  <c r="E671" i="3"/>
  <c r="D671" i="3" s="1"/>
  <c r="E672" i="3"/>
  <c r="D672" i="3" s="1"/>
  <c r="E673" i="3"/>
  <c r="D673" i="3" s="1"/>
  <c r="E674" i="3"/>
  <c r="D674" i="3" s="1"/>
  <c r="E675" i="3"/>
  <c r="D675" i="3" s="1"/>
  <c r="E676" i="3"/>
  <c r="D676" i="3" s="1"/>
  <c r="E677" i="3"/>
  <c r="D677" i="3" s="1"/>
  <c r="E678" i="3"/>
  <c r="D678" i="3" s="1"/>
  <c r="E679" i="3"/>
  <c r="D679" i="3" s="1"/>
  <c r="E680" i="3"/>
  <c r="D680" i="3" s="1"/>
  <c r="E681" i="3"/>
  <c r="D681" i="3" s="1"/>
  <c r="E682" i="3"/>
  <c r="D682" i="3" s="1"/>
  <c r="E683" i="3"/>
  <c r="D683" i="3" s="1"/>
  <c r="E684" i="3"/>
  <c r="D684" i="3" s="1"/>
  <c r="E685" i="3"/>
  <c r="D685" i="3" s="1"/>
  <c r="E686" i="3"/>
  <c r="D686" i="3" s="1"/>
  <c r="E687" i="3"/>
  <c r="D687" i="3" s="1"/>
  <c r="E688" i="3"/>
  <c r="D688" i="3" s="1"/>
  <c r="E689" i="3"/>
  <c r="D689" i="3" s="1"/>
  <c r="E690" i="3"/>
  <c r="D690" i="3" s="1"/>
  <c r="E691" i="3"/>
  <c r="D691" i="3" s="1"/>
  <c r="E692" i="3"/>
  <c r="D692" i="3" s="1"/>
  <c r="E693" i="3"/>
  <c r="D693" i="3" s="1"/>
  <c r="E694" i="3"/>
  <c r="D694" i="3" s="1"/>
  <c r="D695" i="3"/>
  <c r="E695" i="3"/>
  <c r="E696" i="3"/>
  <c r="D696" i="3" s="1"/>
  <c r="E697" i="3"/>
  <c r="D697" i="3" s="1"/>
  <c r="E698" i="3"/>
  <c r="D698" i="3" s="1"/>
  <c r="E699" i="3"/>
  <c r="D699" i="3" s="1"/>
  <c r="E700" i="3"/>
  <c r="D700" i="3" s="1"/>
  <c r="E701" i="3"/>
  <c r="D701" i="3" s="1"/>
  <c r="E702" i="3"/>
  <c r="D702" i="3" s="1"/>
  <c r="E703" i="3"/>
  <c r="D703" i="3" s="1"/>
  <c r="E704" i="3"/>
  <c r="D704" i="3" s="1"/>
  <c r="E705" i="3"/>
  <c r="D705" i="3" s="1"/>
  <c r="E706" i="3"/>
  <c r="D706" i="3" s="1"/>
  <c r="E707" i="3"/>
  <c r="D707" i="3" s="1"/>
  <c r="E708" i="3"/>
  <c r="D708" i="3" s="1"/>
  <c r="E709" i="3"/>
  <c r="D709" i="3" s="1"/>
  <c r="E710" i="3"/>
  <c r="D710" i="3" s="1"/>
  <c r="E711" i="3"/>
  <c r="D711" i="3" s="1"/>
  <c r="E712" i="3"/>
  <c r="D712" i="3" s="1"/>
  <c r="E713" i="3"/>
  <c r="D713" i="3" s="1"/>
  <c r="E714" i="3"/>
  <c r="D714" i="3" s="1"/>
  <c r="E715" i="3"/>
  <c r="D715" i="3" s="1"/>
  <c r="E716" i="3"/>
  <c r="D716" i="3" s="1"/>
  <c r="E717" i="3"/>
  <c r="D717" i="3" s="1"/>
  <c r="E718" i="3"/>
  <c r="D718" i="3" s="1"/>
  <c r="D719" i="3"/>
  <c r="E719" i="3"/>
  <c r="E720" i="3"/>
  <c r="D720" i="3" s="1"/>
  <c r="E721" i="3"/>
  <c r="D721" i="3" s="1"/>
  <c r="E722" i="3"/>
  <c r="D722" i="3" s="1"/>
  <c r="E723" i="3"/>
  <c r="D723" i="3" s="1"/>
  <c r="E724" i="3"/>
  <c r="D724" i="3" s="1"/>
  <c r="E725" i="3"/>
  <c r="D725" i="3" s="1"/>
  <c r="E726" i="3"/>
  <c r="D726" i="3" s="1"/>
  <c r="E727" i="3"/>
  <c r="D727" i="3" s="1"/>
  <c r="E728" i="3"/>
  <c r="D728" i="3" s="1"/>
  <c r="E729" i="3"/>
  <c r="D729" i="3" s="1"/>
  <c r="E730" i="3"/>
  <c r="D730" i="3" s="1"/>
  <c r="E731" i="3"/>
  <c r="D731" i="3" s="1"/>
  <c r="E732" i="3"/>
  <c r="D732" i="3" s="1"/>
  <c r="E733" i="3"/>
  <c r="D733" i="3" s="1"/>
  <c r="E734" i="3"/>
  <c r="D734" i="3" s="1"/>
  <c r="E735" i="3"/>
  <c r="D735" i="3" s="1"/>
  <c r="E736" i="3"/>
  <c r="D736" i="3" s="1"/>
  <c r="E737" i="3"/>
  <c r="D737" i="3" s="1"/>
  <c r="E738" i="3"/>
  <c r="D738" i="3" s="1"/>
  <c r="E739" i="3"/>
  <c r="D739" i="3" s="1"/>
  <c r="F742" i="3"/>
  <c r="B4" i="1" l="1"/>
  <c r="D742" i="3"/>
  <c r="E373" i="3"/>
  <c r="D373" i="3"/>
  <c r="E742" i="3"/>
  <c r="E9" i="7"/>
  <c r="H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100-000001000000}">
      <text>
        <r>
          <rPr>
            <sz val="9"/>
            <color indexed="81"/>
            <rFont val="Tahoma"/>
            <family val="2"/>
          </rPr>
          <t>Mike:
If all sales are reported on a T4A, sales page not necessary</t>
        </r>
      </text>
    </comment>
    <comment ref="B10" authorId="0" shapeId="0" xr:uid="{00000000-0006-0000-0100-000002000000}">
      <text>
        <r>
          <rPr>
            <sz val="9"/>
            <color indexed="81"/>
            <rFont val="Tahoma"/>
            <family val="2"/>
          </rPr>
          <t>Mike:
Like this!</t>
        </r>
      </text>
    </comment>
    <comment ref="C19" authorId="0" shapeId="0" xr:uid="{00000000-0006-0000-0100-000003000000}">
      <text>
        <r>
          <rPr>
            <sz val="9"/>
            <color indexed="81"/>
            <rFont val="Tahoma"/>
            <family val="2"/>
          </rPr>
          <t>Mike:
This amount includes HST!</t>
        </r>
      </text>
    </comment>
    <comment ref="E19" authorId="0" shapeId="0" xr:uid="{00000000-0006-0000-0100-000004000000}">
      <text>
        <r>
          <rPr>
            <sz val="9"/>
            <color indexed="81"/>
            <rFont val="Tahoma"/>
            <family val="2"/>
          </rPr>
          <t>Mike:
HST ONLY</t>
        </r>
      </text>
    </comment>
    <comment ref="F19" authorId="0" shapeId="0" xr:uid="{00000000-0006-0000-0100-000005000000}">
      <text>
        <r>
          <rPr>
            <sz val="9"/>
            <color indexed="81"/>
            <rFont val="Tahoma"/>
            <family val="2"/>
          </rPr>
          <t>Mike:
Amount PRE-HST</t>
        </r>
      </text>
    </comment>
    <comment ref="C24" authorId="0" shapeId="0" xr:uid="{00000000-0006-0000-0100-000006000000}">
      <text>
        <r>
          <rPr>
            <sz val="9"/>
            <color indexed="81"/>
            <rFont val="Tahoma"/>
            <family val="2"/>
          </rPr>
          <t>Mike:
Amount including HST</t>
        </r>
      </text>
    </comment>
    <comment ref="E24" authorId="0" shapeId="0" xr:uid="{00000000-0006-0000-0100-000007000000}">
      <text>
        <r>
          <rPr>
            <sz val="9"/>
            <color indexed="81"/>
            <rFont val="Tahoma"/>
            <family val="2"/>
          </rPr>
          <t>Mike:
Amount including HST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200-000001000000}">
      <text>
        <r>
          <rPr>
            <sz val="9"/>
            <color indexed="81"/>
            <rFont val="Tahoma"/>
            <family val="2"/>
          </rPr>
          <t>Mike:
Total amount received including HST</t>
        </r>
      </text>
    </comment>
    <comment ref="E5" authorId="0" shapeId="0" xr:uid="{00000000-0006-0000-0200-000002000000}">
      <text>
        <r>
          <rPr>
            <sz val="9"/>
            <color indexed="81"/>
            <rFont val="Tahoma"/>
            <family val="2"/>
          </rPr>
          <t>Mike:
Should ALWAYS be 13%</t>
        </r>
      </text>
    </comment>
    <comment ref="F5" authorId="0" shapeId="0" xr:uid="{00000000-0006-0000-0200-000003000000}">
      <text>
        <r>
          <rPr>
            <sz val="9"/>
            <color indexed="81"/>
            <rFont val="Tahoma"/>
            <family val="2"/>
          </rPr>
          <t>Mike:
Pre HST amount, if you are NOT registered for HST then sale=total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C9" authorId="0" shapeId="0" xr:uid="{00000000-0006-0000-0300-000001000000}">
      <text>
        <r>
          <rPr>
            <b/>
            <sz val="9"/>
            <color indexed="81"/>
            <rFont val="Tahoma"/>
            <family val="2"/>
          </rPr>
          <t>Mike:</t>
        </r>
        <r>
          <rPr>
            <sz val="9"/>
            <color indexed="81"/>
            <rFont val="Tahoma"/>
            <family val="2"/>
          </rPr>
          <t xml:space="preserve">
TOTAL amount of purchase including HST
</t>
        </r>
      </text>
    </comment>
    <comment ref="D9" authorId="0" shapeId="0" xr:uid="{00000000-0006-0000-0300-000002000000}">
      <text>
        <r>
          <rPr>
            <b/>
            <sz val="9"/>
            <color indexed="81"/>
            <rFont val="Tahoma"/>
            <family val="2"/>
          </rPr>
          <t>Mike:</t>
        </r>
        <r>
          <rPr>
            <sz val="9"/>
            <color indexed="81"/>
            <rFont val="Tahoma"/>
            <family val="2"/>
          </rPr>
          <t xml:space="preserve">
SHOULD ALWAYS BE ZERO!</t>
        </r>
      </text>
    </comment>
    <comment ref="E9" authorId="0" shapeId="0" xr:uid="{00000000-0006-0000-0300-000003000000}">
      <text>
        <r>
          <rPr>
            <b/>
            <sz val="9"/>
            <color indexed="81"/>
            <rFont val="Tahoma"/>
            <family val="2"/>
          </rPr>
          <t>Mike:</t>
        </r>
        <r>
          <rPr>
            <sz val="9"/>
            <color indexed="81"/>
            <rFont val="Tahoma"/>
            <family val="2"/>
          </rPr>
          <t xml:space="preserve">
ONLY the HST paid should always be 13% of the cost</t>
        </r>
      </text>
    </comment>
    <comment ref="L9" authorId="0" shapeId="0" xr:uid="{00000000-0006-0000-0300-000004000000}">
      <text>
        <r>
          <rPr>
            <b/>
            <sz val="9"/>
            <color indexed="81"/>
            <rFont val="Tahoma"/>
            <family val="2"/>
          </rPr>
          <t>Mike:</t>
        </r>
        <r>
          <rPr>
            <sz val="9"/>
            <color indexed="81"/>
            <rFont val="Tahoma"/>
            <family val="2"/>
          </rPr>
          <t xml:space="preserve">
put amount here if you are unsure what column
</t>
        </r>
      </text>
    </comment>
  </commentList>
</comments>
</file>

<file path=xl/sharedStrings.xml><?xml version="1.0" encoding="utf-8"?>
<sst xmlns="http://schemas.openxmlformats.org/spreadsheetml/2006/main" count="287" uniqueCount="94">
  <si>
    <t>Sales</t>
  </si>
  <si>
    <t>HST Collected</t>
  </si>
  <si>
    <t>HST Paid</t>
  </si>
  <si>
    <t>Refund/Owing</t>
  </si>
  <si>
    <t>PUT YOUR NAME HERE-- complete on "read here first" page only to flow through all sheets</t>
  </si>
  <si>
    <t>GENERAL NOTES</t>
  </si>
  <si>
    <t>Note 1</t>
  </si>
  <si>
    <t>Sales record - You only have to enter Sales collected, HST &amp; Total are calculated</t>
  </si>
  <si>
    <t>Note 2</t>
  </si>
  <si>
    <t>Expenses- You should enter ALL of your business expenses here, feel free to duplicate this page if you want to separate business bank account &amp; credit card</t>
  </si>
  <si>
    <t>Note 3</t>
  </si>
  <si>
    <t>If you are unsure of what account the expense falls under, please put it under the "Misc" column to the far right.</t>
  </si>
  <si>
    <t>Note 4</t>
  </si>
  <si>
    <t>There are comments on most account headings with the red corners for tips</t>
  </si>
  <si>
    <t>Note 5</t>
  </si>
  <si>
    <t>Home Office Page- Very straight forward</t>
  </si>
  <si>
    <t>Note 6</t>
  </si>
  <si>
    <t>Medical Page- Make sure you state where medical expense was purchased, what date, and total expense. If you have a medical plan make sure we know your NET expense.</t>
  </si>
  <si>
    <t>Note 7</t>
  </si>
  <si>
    <t>Mileage- Make sure you have opening &amp; closing km amounts in correctly</t>
  </si>
  <si>
    <t>NOTES ABOUT HST</t>
  </si>
  <si>
    <t>Date</t>
  </si>
  <si>
    <t>Description</t>
  </si>
  <si>
    <t>Receipt Amount</t>
  </si>
  <si>
    <t>Acctg Amount</t>
  </si>
  <si>
    <t>Office Supplies</t>
  </si>
  <si>
    <t>Staples- paperclips</t>
  </si>
  <si>
    <t>Note- If you are registered for HST the HST is extracted and put into the HST Paid Column and the Pre tax amount goes under the appropriate account column.</t>
  </si>
  <si>
    <t>Note- If you are NOT registered for HST you should delete the HST column. Also note that the total amount including tax goes in the Receipt Amount column and the appropriate account column</t>
  </si>
  <si>
    <t>Final Note- The Acctg Amount column should ALWAYS be zero.</t>
  </si>
  <si>
    <t>NOTES FOR US</t>
  </si>
  <si>
    <t>Any notes you have for us, please put here and notify us!</t>
  </si>
  <si>
    <t>Sales Record</t>
  </si>
  <si>
    <t>Inv #</t>
  </si>
  <si>
    <t xml:space="preserve">Gross Sales </t>
  </si>
  <si>
    <t>EXAMPLE- please delete</t>
  </si>
  <si>
    <t>Totals</t>
  </si>
  <si>
    <t>Hard coded $$</t>
  </si>
  <si>
    <t>Owner Expense Record</t>
  </si>
  <si>
    <t>Insurance</t>
  </si>
  <si>
    <t>Repairs &amp; Maintenance</t>
  </si>
  <si>
    <t>Property Taxes</t>
  </si>
  <si>
    <t>Auto Fuel</t>
  </si>
  <si>
    <t>Auto Insurance</t>
  </si>
  <si>
    <t>Auto License Fees</t>
  </si>
  <si>
    <t>Auto Repairs</t>
  </si>
  <si>
    <t>Parking</t>
  </si>
  <si>
    <t>407 Fees</t>
  </si>
  <si>
    <t>Misc. $$$</t>
  </si>
  <si>
    <t>NOT HST REGISTERED</t>
  </si>
  <si>
    <t>HST REGISTERED</t>
  </si>
  <si>
    <t>Home Office Info</t>
  </si>
  <si>
    <t>Gas</t>
  </si>
  <si>
    <t>Hydro</t>
  </si>
  <si>
    <t>Rent OR Mortgage Interest</t>
  </si>
  <si>
    <t>Water</t>
  </si>
  <si>
    <t>Other</t>
  </si>
  <si>
    <t>SIZE OF HOME OFFICE</t>
  </si>
  <si>
    <t>Please notify us about the size of your home office. It is usually by rooms (i.e. 1/7 total rooms in your house including living rooms, kitchen, bedrooms etc. BUT excluding bathrooms) OR by Sq Footage</t>
  </si>
  <si>
    <t>Total</t>
  </si>
  <si>
    <t xml:space="preserve">Patient  </t>
  </si>
  <si>
    <t>Payee</t>
  </si>
  <si>
    <t xml:space="preserve">Benefit Type  </t>
  </si>
  <si>
    <t xml:space="preserve">Service Date  </t>
  </si>
  <si>
    <t xml:space="preserve">Submitted Expense  </t>
  </si>
  <si>
    <t>Amount Reimbursed</t>
  </si>
  <si>
    <t>Net Expense</t>
  </si>
  <si>
    <t>Business Mileage</t>
  </si>
  <si>
    <t>Mileage</t>
  </si>
  <si>
    <t>opening</t>
  </si>
  <si>
    <t>closing</t>
  </si>
  <si>
    <t>total mileage</t>
  </si>
  <si>
    <t>business</t>
  </si>
  <si>
    <t>business %</t>
  </si>
  <si>
    <t>TOTAL</t>
  </si>
  <si>
    <r>
      <t xml:space="preserve">IF YOU </t>
    </r>
    <r>
      <rPr>
        <b/>
        <sz val="11"/>
        <color indexed="10"/>
        <rFont val="Arial"/>
        <family val="2"/>
      </rPr>
      <t>ARE NOT</t>
    </r>
    <r>
      <rPr>
        <b/>
        <sz val="11"/>
        <rFont val="Arial"/>
        <family val="2"/>
      </rPr>
      <t xml:space="preserve"> REGISTERED FOR HST YOUR EXPENSE PAGE SHOULD LOOK LIKE THIS..</t>
    </r>
  </si>
  <si>
    <r>
      <t xml:space="preserve">IF YOU </t>
    </r>
    <r>
      <rPr>
        <b/>
        <sz val="11"/>
        <color indexed="10"/>
        <rFont val="Arial"/>
        <family val="2"/>
      </rPr>
      <t>ARE</t>
    </r>
    <r>
      <rPr>
        <b/>
        <sz val="11"/>
        <rFont val="Arial"/>
        <family val="2"/>
      </rPr>
      <t xml:space="preserve"> REGISTERED FOR HST YOUR EXPENSE PAGE SHOULD LOOK LIKE THIS..</t>
    </r>
  </si>
  <si>
    <t>EXAMPLE (Registered for HST).          Mike Libbey Invoice</t>
  </si>
  <si>
    <r>
      <t>EXAMPLE (</t>
    </r>
    <r>
      <rPr>
        <sz val="10"/>
        <color rgb="FFFF0000"/>
        <rFont val="Arial"/>
        <family val="2"/>
      </rPr>
      <t xml:space="preserve">NOT </t>
    </r>
    <r>
      <rPr>
        <sz val="10"/>
        <rFont val="Arial"/>
        <family val="2"/>
      </rPr>
      <t>Registered for HST).          Mike Libbey Invoice</t>
    </r>
  </si>
  <si>
    <t>PLEASE DELETE THE EXAMPLES</t>
  </si>
  <si>
    <t>Ross Libbeys</t>
  </si>
  <si>
    <t>Bank</t>
  </si>
  <si>
    <t>Staples</t>
  </si>
  <si>
    <t>Met with Client</t>
  </si>
  <si>
    <t>PLEASE DELETE EXAMPLES</t>
  </si>
  <si>
    <t>SAMPLE ONLY</t>
  </si>
  <si>
    <t>Misc. Account Name</t>
  </si>
  <si>
    <t>EXAMPLE-Esso, purchased gas</t>
  </si>
  <si>
    <t>EXAMPLE</t>
  </si>
  <si>
    <t>DELETE</t>
  </si>
  <si>
    <t>Went to YBL</t>
  </si>
  <si>
    <t>Manually put in</t>
  </si>
  <si>
    <t>Totals itself from below</t>
  </si>
  <si>
    <t>Contact us with any questions at 905-436-6663 or support@yourbottomline.ws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</si>
</sst>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_);[Red]\(&quot;$&quot;#,##0.00\)"/>
    <numFmt numFmtId="165" formatCode="_(&quot;$&quot;* #,##0.00_);_(&quot;$&quot;* \(#,##0.00\);_(&quot;$&quot;* &quot;-&quot;??_);_(@_)"/>
    <numFmt numFmtId="166" formatCode="_(* #,##0.00_);_(* \(#,##0.00\);_(* &quot;-&quot;??_);_(@_)"/>
    <numFmt numFmtId="167" formatCode="&quot;$&quot;#,##0.00"/>
    <numFmt numFmtId="168" formatCode="mmmm\-yy"/>
    <numFmt numFmtId="169" formatCode="ddd\,\ m/d/yyyy"/>
    <numFmt numFmtId="170" formatCode="_(* #,##0_);_(* \(#,##0\);_(* &quot;-&quot;??_);_(@_)"/>
    <numFmt numFmtId="171" formatCode="[$-F800]dddd\,\ mmmm\ dd\,\ yyyy"/>
    <numFmt numFmtId="172" formatCode="[$-409]mmmm\ d\,\ yyyy;@"/>
  </numFmts>
  <fonts count="20">
    <font>
      <sz val="10"/>
      <name val="Arial"/>
    </font>
    <font>
      <sz val="10"/>
      <name val="Arial"/>
      <family val="2"/>
    </font>
    <font>
      <b/>
      <sz val="10"/>
      <name val="Arial"/>
      <family val="2"/>
    </font>
    <font>
      <sz val="10"/>
      <name val="Arial"/>
      <family val="2"/>
    </font>
    <font>
      <sz val="9"/>
      <name val="Geneva"/>
    </font>
    <font>
      <b/>
      <sz val="9"/>
      <name val="Geneva"/>
    </font>
    <font>
      <sz val="10"/>
      <name val="Geneva"/>
    </font>
    <font>
      <b/>
      <sz val="11"/>
      <name val="Arial"/>
      <family val="2"/>
    </font>
    <font>
      <b/>
      <u/>
      <sz val="14"/>
      <name val="Arial"/>
      <family val="2"/>
    </font>
    <font>
      <b/>
      <sz val="11"/>
      <color indexed="10"/>
      <name val="Arial"/>
      <family val="2"/>
    </font>
    <font>
      <sz val="10"/>
      <name val="Arial"/>
      <family val="2"/>
    </font>
    <font>
      <sz val="9"/>
      <color indexed="81"/>
      <name val="Tahoma"/>
      <family val="2"/>
    </font>
    <font>
      <sz val="10"/>
      <color rgb="FFFF0000"/>
      <name val="Arial"/>
      <family val="2"/>
    </font>
    <font>
      <b/>
      <sz val="10"/>
      <color rgb="FFFF0000"/>
      <name val="Arial"/>
      <family val="2"/>
    </font>
    <font>
      <sz val="9"/>
      <color rgb="FFFF0000"/>
      <name val="Geneva"/>
    </font>
    <font>
      <b/>
      <sz val="9"/>
      <color indexed="81"/>
      <name val="Tahoma"/>
      <family val="2"/>
    </font>
    <font>
      <sz val="10"/>
      <name val="Arial"/>
      <family val="2"/>
    </font>
    <font>
      <i/>
      <sz val="8"/>
      <name val="Geneva"/>
    </font>
    <font>
      <sz val="26"/>
      <name val="Geneva"/>
    </font>
    <font>
      <sz val="18"/>
      <name val="Arial"/>
      <family val="2"/>
    </font>
  </fonts>
  <fills count="10">
    <fill>
      <patternFill patternType="none"/>
    </fill>
    <fill>
      <patternFill patternType="gray125"/>
    </fill>
    <fill>
      <patternFill patternType="solid">
        <fgColor indexed="13"/>
        <bgColor indexed="64"/>
      </patternFill>
    </fill>
    <fill>
      <patternFill patternType="solid">
        <fgColor theme="9"/>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B050"/>
        <bgColor indexed="64"/>
      </patternFill>
    </fill>
    <fill>
      <patternFill patternType="solid">
        <fgColor rgb="FF4DB748"/>
        <bgColor indexed="64"/>
      </patternFill>
    </fill>
    <fill>
      <patternFill patternType="solid">
        <fgColor theme="1"/>
        <bgColor indexed="64"/>
      </patternFill>
    </fill>
    <fill>
      <patternFill patternType="solid">
        <fgColor theme="2" tint="-0.249977111117893"/>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9" fontId="1" fillId="0" borderId="0" applyFont="0" applyFill="0" applyBorder="0" applyAlignment="0" applyProtection="0"/>
  </cellStyleXfs>
  <cellXfs count="120">
    <xf numFmtId="0" fontId="0" fillId="0" borderId="0" xfId="0"/>
    <xf numFmtId="0" fontId="2" fillId="0" borderId="0" xfId="0" applyFont="1"/>
    <xf numFmtId="0" fontId="2" fillId="0" borderId="0" xfId="0" applyFont="1" applyAlignment="1">
      <alignment wrapText="1"/>
    </xf>
    <xf numFmtId="0" fontId="2" fillId="0" borderId="1" xfId="0" applyFont="1" applyBorder="1" applyAlignment="1">
      <alignment wrapText="1"/>
    </xf>
    <xf numFmtId="166" fontId="0" fillId="0" borderId="0" xfId="1" applyFont="1"/>
    <xf numFmtId="166" fontId="2" fillId="0" borderId="1" xfId="1" applyFont="1" applyBorder="1" applyAlignment="1">
      <alignment wrapText="1"/>
    </xf>
    <xf numFmtId="166" fontId="2" fillId="0" borderId="2" xfId="1" applyFont="1" applyBorder="1"/>
    <xf numFmtId="15" fontId="2" fillId="0" borderId="0" xfId="0" applyNumberFormat="1" applyFont="1" applyFill="1"/>
    <xf numFmtId="0" fontId="0" fillId="0" borderId="0" xfId="0" applyFill="1"/>
    <xf numFmtId="166" fontId="1" fillId="0" borderId="0" xfId="1" applyFill="1"/>
    <xf numFmtId="0" fontId="2" fillId="0" borderId="0" xfId="0" applyFont="1" applyFill="1" applyAlignment="1">
      <alignment wrapText="1"/>
    </xf>
    <xf numFmtId="0" fontId="3" fillId="0" borderId="0" xfId="0" applyNumberFormat="1" applyFont="1" applyFill="1"/>
    <xf numFmtId="167" fontId="0" fillId="0" borderId="0" xfId="0" applyNumberFormat="1" applyFill="1"/>
    <xf numFmtId="0" fontId="2" fillId="0" borderId="0" xfId="0" applyFont="1" applyFill="1"/>
    <xf numFmtId="166" fontId="1" fillId="0" borderId="0" xfId="1"/>
    <xf numFmtId="168" fontId="2" fillId="0" borderId="0" xfId="0" applyNumberFormat="1" applyFont="1"/>
    <xf numFmtId="0" fontId="5" fillId="0" borderId="1" xfId="3" applyFont="1" applyBorder="1" applyAlignment="1">
      <alignment wrapText="1"/>
    </xf>
    <xf numFmtId="0" fontId="4" fillId="0" borderId="0" xfId="3"/>
    <xf numFmtId="166" fontId="4" fillId="0" borderId="0" xfId="1" applyFont="1"/>
    <xf numFmtId="14" fontId="5" fillId="0" borderId="0" xfId="3" applyNumberFormat="1" applyFont="1"/>
    <xf numFmtId="0" fontId="6" fillId="0" borderId="0" xfId="3" applyFont="1" applyAlignment="1">
      <alignment horizontal="left"/>
    </xf>
    <xf numFmtId="169" fontId="5" fillId="0" borderId="0" xfId="3" applyNumberFormat="1" applyFont="1"/>
    <xf numFmtId="10" fontId="4" fillId="0" borderId="0" xfId="4" applyNumberFormat="1" applyFont="1"/>
    <xf numFmtId="14" fontId="4" fillId="0" borderId="0" xfId="3" applyNumberFormat="1"/>
    <xf numFmtId="0" fontId="5" fillId="0" borderId="0" xfId="3" applyFont="1"/>
    <xf numFmtId="166" fontId="0" fillId="0" borderId="2" xfId="1" applyFont="1" applyBorder="1"/>
    <xf numFmtId="0" fontId="2" fillId="0" borderId="0" xfId="0" applyNumberFormat="1" applyFont="1"/>
    <xf numFmtId="166" fontId="2" fillId="0" borderId="0" xfId="1" applyFont="1" applyAlignment="1">
      <alignment wrapText="1"/>
    </xf>
    <xf numFmtId="0" fontId="0" fillId="0" borderId="0" xfId="0" applyNumberFormat="1" applyFill="1"/>
    <xf numFmtId="164" fontId="0" fillId="0" borderId="0" xfId="0" applyNumberFormat="1"/>
    <xf numFmtId="166" fontId="1" fillId="2" borderId="0" xfId="1" applyFill="1"/>
    <xf numFmtId="0" fontId="0" fillId="0" borderId="0" xfId="0" applyNumberFormat="1"/>
    <xf numFmtId="170" fontId="2" fillId="0" borderId="0" xfId="1" applyNumberFormat="1" applyFont="1" applyFill="1"/>
    <xf numFmtId="170" fontId="2" fillId="0" borderId="0" xfId="1" applyNumberFormat="1" applyFont="1"/>
    <xf numFmtId="170" fontId="2" fillId="0" borderId="1" xfId="1" applyNumberFormat="1" applyFont="1" applyBorder="1" applyAlignment="1">
      <alignment wrapText="1"/>
    </xf>
    <xf numFmtId="170" fontId="0" fillId="0" borderId="0" xfId="1" applyNumberFormat="1" applyFont="1"/>
    <xf numFmtId="166" fontId="2" fillId="0" borderId="1" xfId="1" applyFont="1" applyBorder="1" applyAlignment="1">
      <alignment horizontal="center" wrapText="1"/>
    </xf>
    <xf numFmtId="166" fontId="0" fillId="0" borderId="0" xfId="0" applyNumberFormat="1"/>
    <xf numFmtId="15" fontId="2" fillId="0" borderId="0" xfId="0" applyNumberFormat="1" applyFont="1"/>
    <xf numFmtId="0" fontId="0" fillId="0" borderId="0" xfId="0" applyAlignment="1">
      <alignment wrapText="1"/>
    </xf>
    <xf numFmtId="166" fontId="0" fillId="0" borderId="0" xfId="1" applyFont="1" applyAlignment="1">
      <alignment wrapText="1"/>
    </xf>
    <xf numFmtId="0" fontId="8" fillId="0" borderId="0" xfId="0" applyFont="1"/>
    <xf numFmtId="0" fontId="3" fillId="0" borderId="0" xfId="0" applyFont="1" applyAlignment="1">
      <alignment wrapText="1"/>
    </xf>
    <xf numFmtId="0" fontId="2" fillId="0" borderId="0" xfId="0" applyFont="1" applyAlignment="1">
      <alignment horizontal="right"/>
    </xf>
    <xf numFmtId="166" fontId="2" fillId="2" borderId="0" xfId="1" applyFont="1" applyFill="1" applyAlignment="1">
      <alignment wrapText="1"/>
    </xf>
    <xf numFmtId="0" fontId="2" fillId="2" borderId="0" xfId="0" applyFont="1" applyFill="1"/>
    <xf numFmtId="0" fontId="2" fillId="2" borderId="0" xfId="0" applyFont="1" applyFill="1" applyAlignment="1"/>
    <xf numFmtId="0" fontId="2" fillId="2" borderId="0" xfId="0" applyFont="1" applyFill="1" applyAlignment="1">
      <alignment wrapText="1"/>
    </xf>
    <xf numFmtId="0" fontId="2" fillId="0" borderId="0" xfId="0" applyFont="1" applyFill="1" applyAlignment="1"/>
    <xf numFmtId="166" fontId="2" fillId="0" borderId="0" xfId="1" applyFont="1" applyFill="1" applyAlignment="1">
      <alignment wrapText="1"/>
    </xf>
    <xf numFmtId="0" fontId="0" fillId="2" borderId="0" xfId="0" applyFill="1"/>
    <xf numFmtId="166" fontId="10" fillId="2" borderId="0" xfId="1" applyFont="1" applyFill="1"/>
    <xf numFmtId="166" fontId="2" fillId="0" borderId="0" xfId="1" applyFont="1" applyFill="1" applyBorder="1" applyAlignment="1">
      <alignment horizontal="center" wrapText="1"/>
    </xf>
    <xf numFmtId="166" fontId="3" fillId="0" borderId="0" xfId="1" applyFont="1" applyFill="1" applyAlignment="1">
      <alignment wrapText="1"/>
    </xf>
    <xf numFmtId="165" fontId="0" fillId="0" borderId="0" xfId="2" applyFont="1" applyFill="1"/>
    <xf numFmtId="165" fontId="1" fillId="0" borderId="0" xfId="2" applyFill="1"/>
    <xf numFmtId="165" fontId="0" fillId="0" borderId="0" xfId="2" applyFont="1"/>
    <xf numFmtId="165" fontId="2" fillId="0" borderId="2" xfId="2" applyFont="1" applyBorder="1"/>
    <xf numFmtId="170" fontId="3" fillId="0" borderId="0" xfId="1" applyNumberFormat="1" applyFont="1" applyFill="1"/>
    <xf numFmtId="0" fontId="4" fillId="2" borderId="0" xfId="3" applyFill="1"/>
    <xf numFmtId="0" fontId="5" fillId="0" borderId="3" xfId="3" applyFont="1" applyBorder="1"/>
    <xf numFmtId="165" fontId="2" fillId="0" borderId="0" xfId="2" applyFont="1"/>
    <xf numFmtId="171" fontId="8" fillId="0" borderId="0" xfId="0" applyNumberFormat="1" applyFont="1"/>
    <xf numFmtId="171" fontId="2" fillId="0" borderId="0" xfId="0" applyNumberFormat="1" applyFont="1" applyFill="1"/>
    <xf numFmtId="171" fontId="3" fillId="0" borderId="0" xfId="0" applyNumberFormat="1" applyFont="1" applyFill="1"/>
    <xf numFmtId="15" fontId="2" fillId="3" borderId="1" xfId="0" applyNumberFormat="1" applyFont="1" applyFill="1" applyBorder="1" applyAlignment="1">
      <alignment wrapText="1"/>
    </xf>
    <xf numFmtId="0" fontId="2" fillId="3" borderId="1" xfId="0" applyFont="1" applyFill="1" applyBorder="1" applyAlignment="1">
      <alignment wrapText="1"/>
    </xf>
    <xf numFmtId="166" fontId="2" fillId="3" borderId="1" xfId="1" applyFont="1" applyFill="1" applyBorder="1" applyAlignment="1">
      <alignment wrapText="1"/>
    </xf>
    <xf numFmtId="0" fontId="3" fillId="3" borderId="0" xfId="0" applyNumberFormat="1" applyFont="1" applyFill="1"/>
    <xf numFmtId="170" fontId="3" fillId="3" borderId="0" xfId="1" applyNumberFormat="1" applyFont="1" applyFill="1"/>
    <xf numFmtId="0" fontId="0" fillId="3" borderId="0" xfId="0" applyFill="1"/>
    <xf numFmtId="167" fontId="0" fillId="3" borderId="0" xfId="0" applyNumberFormat="1" applyFill="1"/>
    <xf numFmtId="0" fontId="7" fillId="0" borderId="0" xfId="0" applyFont="1" applyAlignment="1">
      <alignment wrapText="1"/>
    </xf>
    <xf numFmtId="171" fontId="2" fillId="0" borderId="1" xfId="0" applyNumberFormat="1" applyFont="1" applyBorder="1" applyAlignment="1">
      <alignment wrapText="1"/>
    </xf>
    <xf numFmtId="171" fontId="0" fillId="0" borderId="0" xfId="0" applyNumberFormat="1"/>
    <xf numFmtId="0" fontId="3" fillId="2" borderId="0" xfId="0" applyFont="1" applyFill="1" applyAlignment="1">
      <alignment wrapText="1"/>
    </xf>
    <xf numFmtId="166" fontId="0" fillId="4" borderId="0" xfId="1" applyFont="1" applyFill="1"/>
    <xf numFmtId="170" fontId="13" fillId="4" borderId="0" xfId="1" applyNumberFormat="1" applyFont="1" applyFill="1"/>
    <xf numFmtId="0" fontId="4" fillId="4" borderId="0" xfId="3" applyFill="1"/>
    <xf numFmtId="0" fontId="14" fillId="4" borderId="0" xfId="3" applyFont="1" applyFill="1"/>
    <xf numFmtId="0" fontId="4" fillId="0" borderId="0" xfId="3" applyFill="1"/>
    <xf numFmtId="165" fontId="16" fillId="0" borderId="0" xfId="2" applyFont="1" applyFill="1"/>
    <xf numFmtId="165" fontId="16" fillId="5" borderId="0" xfId="2" applyFont="1" applyFill="1"/>
    <xf numFmtId="165" fontId="1" fillId="5" borderId="0" xfId="2" applyFill="1"/>
    <xf numFmtId="15" fontId="2" fillId="0" borderId="1" xfId="0" applyNumberFormat="1" applyFont="1" applyFill="1" applyBorder="1" applyAlignment="1">
      <alignment wrapText="1"/>
    </xf>
    <xf numFmtId="0" fontId="2" fillId="0" borderId="1" xfId="0" applyFont="1" applyFill="1" applyBorder="1" applyAlignment="1">
      <alignment wrapText="1"/>
    </xf>
    <xf numFmtId="165" fontId="2" fillId="0" borderId="1" xfId="2" applyFont="1" applyFill="1" applyBorder="1" applyAlignment="1">
      <alignment wrapText="1"/>
    </xf>
    <xf numFmtId="165" fontId="2" fillId="5" borderId="1" xfId="2" applyFont="1" applyFill="1" applyBorder="1" applyAlignment="1">
      <alignment wrapText="1"/>
    </xf>
    <xf numFmtId="166" fontId="2" fillId="0" borderId="1" xfId="1" applyFont="1" applyFill="1" applyBorder="1" applyAlignment="1">
      <alignment wrapText="1"/>
    </xf>
    <xf numFmtId="172" fontId="1" fillId="0" borderId="0" xfId="0" applyNumberFormat="1" applyFont="1" applyFill="1"/>
    <xf numFmtId="170" fontId="13" fillId="6" borderId="0" xfId="1" applyNumberFormat="1" applyFont="1" applyFill="1"/>
    <xf numFmtId="170" fontId="1" fillId="6" borderId="0" xfId="1" applyNumberFormat="1" applyFont="1" applyFill="1"/>
    <xf numFmtId="170" fontId="1" fillId="0" borderId="0" xfId="1" applyNumberFormat="1" applyFont="1"/>
    <xf numFmtId="172" fontId="2" fillId="0" borderId="0" xfId="0" applyNumberFormat="1" applyFont="1" applyFill="1"/>
    <xf numFmtId="165" fontId="2" fillId="5" borderId="2" xfId="2" applyFont="1" applyFill="1" applyBorder="1"/>
    <xf numFmtId="15" fontId="0" fillId="0" borderId="0" xfId="0" applyNumberFormat="1" applyFill="1"/>
    <xf numFmtId="0" fontId="6" fillId="0" borderId="0" xfId="3" applyFont="1" applyAlignment="1">
      <alignment horizontal="left" indent="1"/>
    </xf>
    <xf numFmtId="0" fontId="14" fillId="6" borderId="0" xfId="3" applyFont="1" applyFill="1"/>
    <xf numFmtId="0" fontId="4" fillId="6" borderId="0" xfId="3" applyFill="1"/>
    <xf numFmtId="0" fontId="17" fillId="0" borderId="0" xfId="3" applyFont="1"/>
    <xf numFmtId="16" fontId="4" fillId="0" borderId="0" xfId="3" applyNumberFormat="1"/>
    <xf numFmtId="0" fontId="3" fillId="2" borderId="0" xfId="0" applyFont="1" applyFill="1" applyAlignment="1">
      <alignment horizontal="center" wrapText="1"/>
    </xf>
    <xf numFmtId="0" fontId="5" fillId="7" borderId="0" xfId="3" applyFont="1" applyFill="1"/>
    <xf numFmtId="0" fontId="4" fillId="7" borderId="0" xfId="3" applyFill="1"/>
    <xf numFmtId="166" fontId="4" fillId="7" borderId="0" xfId="1" applyFont="1" applyFill="1"/>
    <xf numFmtId="0" fontId="5" fillId="8" borderId="0" xfId="3" applyFont="1" applyFill="1"/>
    <xf numFmtId="0" fontId="4" fillId="8" borderId="0" xfId="3" applyFill="1"/>
    <xf numFmtId="166" fontId="4" fillId="8" borderId="0" xfId="1" applyFont="1" applyFill="1"/>
    <xf numFmtId="0" fontId="1" fillId="7" borderId="0" xfId="0" applyFont="1" applyFill="1" applyAlignment="1">
      <alignment vertical="center"/>
    </xf>
    <xf numFmtId="0" fontId="18" fillId="7" borderId="0" xfId="3" applyFont="1" applyFill="1"/>
    <xf numFmtId="0" fontId="19" fillId="0" borderId="0" xfId="0" applyFont="1"/>
    <xf numFmtId="0" fontId="18" fillId="0" borderId="0" xfId="3" applyFont="1"/>
    <xf numFmtId="15" fontId="2" fillId="9" borderId="1" xfId="0" applyNumberFormat="1" applyFont="1" applyFill="1" applyBorder="1" applyAlignment="1">
      <alignment wrapText="1"/>
    </xf>
    <xf numFmtId="0" fontId="2" fillId="9" borderId="1" xfId="0" applyFont="1" applyFill="1" applyBorder="1" applyAlignment="1">
      <alignment wrapText="1"/>
    </xf>
    <xf numFmtId="166" fontId="2" fillId="9" borderId="1" xfId="1" applyFont="1" applyFill="1" applyBorder="1" applyAlignment="1">
      <alignment wrapText="1"/>
    </xf>
    <xf numFmtId="0" fontId="3" fillId="9" borderId="0" xfId="0" applyNumberFormat="1" applyFont="1" applyFill="1"/>
    <xf numFmtId="170" fontId="3" fillId="9" borderId="0" xfId="1" applyNumberFormat="1" applyFont="1" applyFill="1"/>
    <xf numFmtId="0" fontId="0" fillId="9" borderId="0" xfId="0" applyFill="1"/>
    <xf numFmtId="167" fontId="0" fillId="9" borderId="0" xfId="0" applyNumberFormat="1" applyFill="1"/>
    <xf numFmtId="166" fontId="1" fillId="9" borderId="0" xfId="1" applyFill="1"/>
  </cellXfs>
  <cellStyles count="5">
    <cellStyle name="Comma" xfId="1" builtinId="3"/>
    <cellStyle name="Currency" xfId="2" builtinId="4"/>
    <cellStyle name="Normal" xfId="0" builtinId="0"/>
    <cellStyle name="Normal_Mileage" xfId="3" xr:uid="{00000000-0005-0000-0000-00000300000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224117</xdr:colOff>
      <xdr:row>1</xdr:row>
      <xdr:rowOff>11206</xdr:rowOff>
    </xdr:from>
    <xdr:to>
      <xdr:col>1</xdr:col>
      <xdr:colOff>1609724</xdr:colOff>
      <xdr:row>1</xdr:row>
      <xdr:rowOff>1475335</xdr:rowOff>
    </xdr:to>
    <xdr:pic>
      <xdr:nvPicPr>
        <xdr:cNvPr id="6" name="Picture 5">
          <a:extLst>
            <a:ext uri="{FF2B5EF4-FFF2-40B4-BE49-F238E27FC236}">
              <a16:creationId xmlns:a16="http://schemas.microsoft.com/office/drawing/2014/main" id="{7F3EAEF5-419C-44FB-82FE-00CBE16C16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7" y="201706"/>
          <a:ext cx="2562225" cy="1464129"/>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324970</xdr:colOff>
      <xdr:row>1</xdr:row>
      <xdr:rowOff>11206</xdr:rowOff>
    </xdr:from>
    <xdr:to>
      <xdr:col>1</xdr:col>
      <xdr:colOff>1643342</xdr:colOff>
      <xdr:row>1</xdr:row>
      <xdr:rowOff>1475335</xdr:rowOff>
    </xdr:to>
    <xdr:pic>
      <xdr:nvPicPr>
        <xdr:cNvPr id="2" name="Picture 1">
          <a:extLst>
            <a:ext uri="{FF2B5EF4-FFF2-40B4-BE49-F238E27FC236}">
              <a16:creationId xmlns:a16="http://schemas.microsoft.com/office/drawing/2014/main" id="{C87E9836-B608-4B6C-A083-3504F5B508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0" y="201706"/>
          <a:ext cx="2562225" cy="1464129"/>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95250</xdr:colOff>
      <xdr:row>60</xdr:row>
      <xdr:rowOff>9525</xdr:rowOff>
    </xdr:to>
    <xdr:pic>
      <xdr:nvPicPr>
        <xdr:cNvPr id="1025" name="Picture 1">
          <a:extLst>
            <a:ext uri="{FF2B5EF4-FFF2-40B4-BE49-F238E27FC236}">
              <a16:creationId xmlns:a16="http://schemas.microsoft.com/office/drawing/2014/main" id="{00000000-0008-0000-05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26" name="Picture 2">
          <a:extLst>
            <a:ext uri="{FF2B5EF4-FFF2-40B4-BE49-F238E27FC236}">
              <a16:creationId xmlns:a16="http://schemas.microsoft.com/office/drawing/2014/main" id="{00000000-0008-0000-05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27" name="Picture 3">
          <a:extLst>
            <a:ext uri="{FF2B5EF4-FFF2-40B4-BE49-F238E27FC236}">
              <a16:creationId xmlns:a16="http://schemas.microsoft.com/office/drawing/2014/main" id="{00000000-0008-0000-05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28" name="Picture 4">
          <a:extLst>
            <a:ext uri="{FF2B5EF4-FFF2-40B4-BE49-F238E27FC236}">
              <a16:creationId xmlns:a16="http://schemas.microsoft.com/office/drawing/2014/main" id="{00000000-0008-0000-05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29" name="Picture 5">
          <a:extLst>
            <a:ext uri="{FF2B5EF4-FFF2-40B4-BE49-F238E27FC236}">
              <a16:creationId xmlns:a16="http://schemas.microsoft.com/office/drawing/2014/main" id="{00000000-0008-0000-05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30" name="Picture 6">
          <a:extLst>
            <a:ext uri="{FF2B5EF4-FFF2-40B4-BE49-F238E27FC236}">
              <a16:creationId xmlns:a16="http://schemas.microsoft.com/office/drawing/2014/main" id="{00000000-0008-0000-05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31" name="Picture 7">
          <a:extLst>
            <a:ext uri="{FF2B5EF4-FFF2-40B4-BE49-F238E27FC236}">
              <a16:creationId xmlns:a16="http://schemas.microsoft.com/office/drawing/2014/main" id="{00000000-0008-0000-05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32" name="Picture 8">
          <a:extLst>
            <a:ext uri="{FF2B5EF4-FFF2-40B4-BE49-F238E27FC236}">
              <a16:creationId xmlns:a16="http://schemas.microsoft.com/office/drawing/2014/main" id="{00000000-0008-0000-05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33" name="Picture 9">
          <a:extLst>
            <a:ext uri="{FF2B5EF4-FFF2-40B4-BE49-F238E27FC236}">
              <a16:creationId xmlns:a16="http://schemas.microsoft.com/office/drawing/2014/main" id="{00000000-0008-0000-05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34" name="Picture 10">
          <a:extLst>
            <a:ext uri="{FF2B5EF4-FFF2-40B4-BE49-F238E27FC236}">
              <a16:creationId xmlns:a16="http://schemas.microsoft.com/office/drawing/2014/main" id="{00000000-0008-0000-05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35" name="Picture 11">
          <a:extLst>
            <a:ext uri="{FF2B5EF4-FFF2-40B4-BE49-F238E27FC236}">
              <a16:creationId xmlns:a16="http://schemas.microsoft.com/office/drawing/2014/main" id="{00000000-0008-0000-05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036" name="Picture 12">
          <a:extLst>
            <a:ext uri="{FF2B5EF4-FFF2-40B4-BE49-F238E27FC236}">
              <a16:creationId xmlns:a16="http://schemas.microsoft.com/office/drawing/2014/main" id="{00000000-0008-0000-05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37" name="Picture 13">
          <a:extLst>
            <a:ext uri="{FF2B5EF4-FFF2-40B4-BE49-F238E27FC236}">
              <a16:creationId xmlns:a16="http://schemas.microsoft.com/office/drawing/2014/main" id="{00000000-0008-0000-05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38" name="Picture 14">
          <a:extLst>
            <a:ext uri="{FF2B5EF4-FFF2-40B4-BE49-F238E27FC236}">
              <a16:creationId xmlns:a16="http://schemas.microsoft.com/office/drawing/2014/main" id="{00000000-0008-0000-05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39" name="Picture 15">
          <a:extLst>
            <a:ext uri="{FF2B5EF4-FFF2-40B4-BE49-F238E27FC236}">
              <a16:creationId xmlns:a16="http://schemas.microsoft.com/office/drawing/2014/main" id="{00000000-0008-0000-05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0" name="Picture 16">
          <a:extLst>
            <a:ext uri="{FF2B5EF4-FFF2-40B4-BE49-F238E27FC236}">
              <a16:creationId xmlns:a16="http://schemas.microsoft.com/office/drawing/2014/main" id="{00000000-0008-0000-05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1" name="Picture 17">
          <a:extLst>
            <a:ext uri="{FF2B5EF4-FFF2-40B4-BE49-F238E27FC236}">
              <a16:creationId xmlns:a16="http://schemas.microsoft.com/office/drawing/2014/main" id="{00000000-0008-0000-05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2" name="Picture 18">
          <a:extLst>
            <a:ext uri="{FF2B5EF4-FFF2-40B4-BE49-F238E27FC236}">
              <a16:creationId xmlns:a16="http://schemas.microsoft.com/office/drawing/2014/main" id="{00000000-0008-0000-05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3" name="Picture 19">
          <a:extLst>
            <a:ext uri="{FF2B5EF4-FFF2-40B4-BE49-F238E27FC236}">
              <a16:creationId xmlns:a16="http://schemas.microsoft.com/office/drawing/2014/main" id="{00000000-0008-0000-05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4" name="Picture 20">
          <a:extLst>
            <a:ext uri="{FF2B5EF4-FFF2-40B4-BE49-F238E27FC236}">
              <a16:creationId xmlns:a16="http://schemas.microsoft.com/office/drawing/2014/main" id="{00000000-0008-0000-05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5" name="Picture 21">
          <a:extLst>
            <a:ext uri="{FF2B5EF4-FFF2-40B4-BE49-F238E27FC236}">
              <a16:creationId xmlns:a16="http://schemas.microsoft.com/office/drawing/2014/main" id="{00000000-0008-0000-05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6" name="Picture 22">
          <a:extLst>
            <a:ext uri="{FF2B5EF4-FFF2-40B4-BE49-F238E27FC236}">
              <a16:creationId xmlns:a16="http://schemas.microsoft.com/office/drawing/2014/main" id="{00000000-0008-0000-05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7" name="Picture 23">
          <a:extLst>
            <a:ext uri="{FF2B5EF4-FFF2-40B4-BE49-F238E27FC236}">
              <a16:creationId xmlns:a16="http://schemas.microsoft.com/office/drawing/2014/main" id="{00000000-0008-0000-05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048" name="Picture 24">
          <a:extLst>
            <a:ext uri="{FF2B5EF4-FFF2-40B4-BE49-F238E27FC236}">
              <a16:creationId xmlns:a16="http://schemas.microsoft.com/office/drawing/2014/main" id="{00000000-0008-0000-05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171450</xdr:colOff>
      <xdr:row>1</xdr:row>
      <xdr:rowOff>9525</xdr:rowOff>
    </xdr:from>
    <xdr:to>
      <xdr:col>3</xdr:col>
      <xdr:colOff>219075</xdr:colOff>
      <xdr:row>1</xdr:row>
      <xdr:rowOff>1473654</xdr:rowOff>
    </xdr:to>
    <xdr:pic>
      <xdr:nvPicPr>
        <xdr:cNvPr id="2" name="Picture 1">
          <a:extLst>
            <a:ext uri="{FF2B5EF4-FFF2-40B4-BE49-F238E27FC236}">
              <a16:creationId xmlns:a16="http://schemas.microsoft.com/office/drawing/2014/main" id="{DB0D75CA-43C5-41F9-9F43-19432203C2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562225" cy="1464129"/>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7%20Combined%20Template%20NEW!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T-do not touch"/>
      <sheetName val="READ HERE FIRST!"/>
      <sheetName val="Sales Record"/>
      <sheetName val="Expenses"/>
      <sheetName val="Home Office"/>
      <sheetName val="Mileage 2013"/>
      <sheetName val="Mileage 2014"/>
      <sheetName val="Mileage 2016"/>
      <sheetName val="Mileage 2017"/>
      <sheetName val="Medical"/>
    </sheetNames>
    <sheetDataSet>
      <sheetData sheetId="0"/>
      <sheetData sheetId="1">
        <row r="1">
          <cell r="A1" t="str">
            <v>PUT YOUR NAME HERE-- complete on "read here first" page only to flow through all sheets</v>
          </cell>
        </row>
      </sheetData>
      <sheetData sheetId="2"/>
      <sheetData sheetId="3"/>
      <sheetData sheetId="4"/>
      <sheetData sheetId="5"/>
      <sheetData sheetId="6"/>
      <sheetData sheetId="7">
        <row r="6">
          <cell r="E6">
            <v>200000</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election activeCell="B7" sqref="B7"/>
    </sheetView>
  </sheetViews>
  <sheetFormatPr defaultRowHeight="12.75"/>
  <cols>
    <col min="1" max="1" width="14" customWidth="1"/>
    <col min="2" max="2" width="11.28515625" customWidth="1"/>
  </cols>
  <sheetData>
    <row r="1" spans="1:2">
      <c r="A1" s="61" t="s">
        <v>0</v>
      </c>
      <c r="B1" s="61" t="e">
        <f>+'Sales Record'!#REF!</f>
        <v>#REF!</v>
      </c>
    </row>
    <row r="2" spans="1:2">
      <c r="A2" s="61" t="s">
        <v>1</v>
      </c>
      <c r="B2" s="61" t="e">
        <f>+'Sales Record'!#REF!</f>
        <v>#REF!</v>
      </c>
    </row>
    <row r="3" spans="1:2">
      <c r="A3" s="61" t="s">
        <v>2</v>
      </c>
      <c r="B3" s="61" t="e">
        <f>+Expenses!#REF!</f>
        <v>#REF!</v>
      </c>
    </row>
    <row r="4" spans="1:2">
      <c r="A4" s="61" t="s">
        <v>3</v>
      </c>
      <c r="B4" s="61" t="e">
        <f>+B2-B3</f>
        <v>#REF!</v>
      </c>
    </row>
  </sheetData>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tabSelected="1" zoomScale="85" workbookViewId="0">
      <selection activeCell="B9" sqref="B9"/>
    </sheetView>
  </sheetViews>
  <sheetFormatPr defaultRowHeight="12.75"/>
  <cols>
    <col min="1" max="1" width="17.5703125" style="1" customWidth="1"/>
    <col min="2" max="2" width="69" style="39" customWidth="1"/>
    <col min="3" max="3" width="29.140625" style="40" customWidth="1"/>
  </cols>
  <sheetData>
    <row r="1" spans="1:5" s="103" customFormat="1" ht="15" customHeight="1">
      <c r="A1" s="102"/>
      <c r="E1" s="104"/>
    </row>
    <row r="2" spans="1:5" s="106" customFormat="1" ht="117" customHeight="1">
      <c r="A2" s="105"/>
      <c r="E2" s="107"/>
    </row>
    <row r="3" spans="1:5" s="103" customFormat="1" ht="15" customHeight="1">
      <c r="A3" s="108" t="s">
        <v>93</v>
      </c>
      <c r="B3" s="109"/>
      <c r="E3" s="104"/>
    </row>
    <row r="4" spans="1:5" s="17" customFormat="1" ht="18" customHeight="1">
      <c r="A4" s="110"/>
      <c r="B4" s="111"/>
      <c r="E4" s="18"/>
    </row>
    <row r="5" spans="1:5" ht="18">
      <c r="A5" s="41" t="s">
        <v>4</v>
      </c>
    </row>
    <row r="6" spans="1:5" ht="18">
      <c r="A6" s="41" t="s">
        <v>5</v>
      </c>
      <c r="B6" s="2"/>
    </row>
    <row r="7" spans="1:5" ht="18" customHeight="1">
      <c r="A7" s="43" t="s">
        <v>6</v>
      </c>
      <c r="B7" s="42" t="s">
        <v>7</v>
      </c>
    </row>
    <row r="8" spans="1:5" ht="38.25">
      <c r="A8" s="43" t="s">
        <v>8</v>
      </c>
      <c r="B8" s="42" t="s">
        <v>9</v>
      </c>
    </row>
    <row r="9" spans="1:5" ht="25.5">
      <c r="A9" s="43" t="s">
        <v>10</v>
      </c>
      <c r="B9" s="42" t="s">
        <v>11</v>
      </c>
    </row>
    <row r="10" spans="1:5">
      <c r="A10" s="43" t="s">
        <v>12</v>
      </c>
      <c r="B10" s="42" t="s">
        <v>13</v>
      </c>
    </row>
    <row r="11" spans="1:5">
      <c r="A11" s="43" t="s">
        <v>14</v>
      </c>
      <c r="B11" s="42" t="s">
        <v>15</v>
      </c>
    </row>
    <row r="12" spans="1:5" ht="38.25">
      <c r="A12" s="43" t="s">
        <v>16</v>
      </c>
      <c r="B12" s="42" t="s">
        <v>17</v>
      </c>
    </row>
    <row r="13" spans="1:5">
      <c r="A13" s="43" t="s">
        <v>18</v>
      </c>
      <c r="B13" s="42" t="s">
        <v>19</v>
      </c>
    </row>
    <row r="14" spans="1:5">
      <c r="A14" s="43"/>
      <c r="B14" s="42"/>
    </row>
    <row r="15" spans="1:5" ht="18">
      <c r="A15" s="41" t="s">
        <v>20</v>
      </c>
    </row>
    <row r="16" spans="1:5" ht="6.75" customHeight="1">
      <c r="A16" s="41"/>
    </row>
    <row r="17" spans="1:6" ht="30">
      <c r="A17" s="43"/>
      <c r="B17" s="72" t="s">
        <v>76</v>
      </c>
    </row>
    <row r="18" spans="1:6" ht="25.5">
      <c r="A18" s="112" t="s">
        <v>21</v>
      </c>
      <c r="B18" s="113" t="s">
        <v>22</v>
      </c>
      <c r="C18" s="114" t="s">
        <v>23</v>
      </c>
      <c r="D18" s="114" t="s">
        <v>24</v>
      </c>
      <c r="E18" s="114" t="s">
        <v>2</v>
      </c>
      <c r="F18" s="114" t="s">
        <v>25</v>
      </c>
    </row>
    <row r="19" spans="1:6">
      <c r="A19" s="115">
        <v>41275</v>
      </c>
      <c r="B19" s="116" t="s">
        <v>26</v>
      </c>
      <c r="C19" s="117">
        <v>113</v>
      </c>
      <c r="D19" s="118">
        <f>SUM(E19:X19)-C19</f>
        <v>0</v>
      </c>
      <c r="E19" s="119">
        <v>13</v>
      </c>
      <c r="F19" s="117">
        <v>100</v>
      </c>
    </row>
    <row r="20" spans="1:6">
      <c r="A20" s="115"/>
      <c r="B20" s="116"/>
      <c r="C20" s="117"/>
      <c r="D20" s="118"/>
      <c r="E20" s="119"/>
      <c r="F20" s="117"/>
    </row>
    <row r="21" spans="1:6" s="8" customFormat="1" ht="6.75" customHeight="1">
      <c r="A21" s="11"/>
      <c r="B21" s="58"/>
      <c r="D21" s="12"/>
      <c r="E21" s="9"/>
    </row>
    <row r="22" spans="1:6" ht="30">
      <c r="B22" s="72" t="s">
        <v>75</v>
      </c>
    </row>
    <row r="23" spans="1:6" ht="25.5">
      <c r="A23" s="65" t="s">
        <v>21</v>
      </c>
      <c r="B23" s="66" t="s">
        <v>22</v>
      </c>
      <c r="C23" s="67" t="s">
        <v>23</v>
      </c>
      <c r="D23" s="67" t="s">
        <v>24</v>
      </c>
      <c r="E23" s="67" t="s">
        <v>25</v>
      </c>
    </row>
    <row r="24" spans="1:6">
      <c r="A24" s="68">
        <v>41275</v>
      </c>
      <c r="B24" s="69" t="s">
        <v>26</v>
      </c>
      <c r="C24" s="70">
        <v>113</v>
      </c>
      <c r="D24" s="71">
        <v>0</v>
      </c>
      <c r="E24" s="70">
        <v>113</v>
      </c>
    </row>
    <row r="26" spans="1:6" s="45" customFormat="1">
      <c r="A26" s="46" t="s">
        <v>27</v>
      </c>
      <c r="B26" s="47"/>
      <c r="C26" s="44"/>
    </row>
    <row r="27" spans="1:6" s="13" customFormat="1" ht="6.75" customHeight="1">
      <c r="A27" s="10"/>
      <c r="B27" s="10"/>
      <c r="C27" s="49"/>
    </row>
    <row r="28" spans="1:6" s="45" customFormat="1">
      <c r="A28" s="46" t="s">
        <v>28</v>
      </c>
      <c r="B28" s="47"/>
      <c r="C28" s="44"/>
    </row>
    <row r="29" spans="1:6" s="13" customFormat="1" ht="6.75" customHeight="1">
      <c r="A29" s="48"/>
      <c r="B29" s="10"/>
      <c r="C29" s="49"/>
    </row>
    <row r="30" spans="1:6" s="45" customFormat="1">
      <c r="A30" s="46" t="s">
        <v>29</v>
      </c>
      <c r="B30" s="47"/>
      <c r="C30" s="44"/>
    </row>
    <row r="31" spans="1:6">
      <c r="A31" s="39"/>
      <c r="C31"/>
    </row>
    <row r="32" spans="1:6" ht="18">
      <c r="A32" s="41" t="s">
        <v>30</v>
      </c>
      <c r="B32" s="27"/>
      <c r="C32"/>
    </row>
    <row r="33" spans="1:3">
      <c r="A33" s="43" t="s">
        <v>6</v>
      </c>
      <c r="B33" s="53" t="s">
        <v>31</v>
      </c>
      <c r="C33"/>
    </row>
    <row r="34" spans="1:3">
      <c r="A34" s="39"/>
      <c r="B34" s="40"/>
      <c r="C34"/>
    </row>
    <row r="35" spans="1:3">
      <c r="A35" s="39"/>
      <c r="B35" s="40"/>
      <c r="C35"/>
    </row>
    <row r="36" spans="1:3">
      <c r="A36" s="39"/>
      <c r="B36" s="40"/>
      <c r="C36"/>
    </row>
  </sheetData>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43"/>
  <sheetViews>
    <sheetView workbookViewId="0">
      <pane xSplit="1" ySplit="5" topLeftCell="B6" activePane="bottomRight" state="frozen"/>
      <selection pane="topRight" activeCell="B1" sqref="B1"/>
      <selection pane="bottomLeft" activeCell="A5" sqref="A5"/>
      <selection pane="bottomRight" activeCell="D24" sqref="D24"/>
    </sheetView>
  </sheetViews>
  <sheetFormatPr defaultRowHeight="12.75"/>
  <cols>
    <col min="1" max="1" width="20.85546875" style="74" customWidth="1"/>
    <col min="2" max="2" width="10.140625" style="35" customWidth="1"/>
    <col min="3" max="3" width="32.85546875" customWidth="1"/>
    <col min="4" max="4" width="12.140625" style="4" customWidth="1"/>
    <col min="5" max="5" width="10.140625" style="4" customWidth="1"/>
    <col min="6" max="6" width="13.42578125" style="4" customWidth="1"/>
  </cols>
  <sheetData>
    <row r="1" spans="1:6">
      <c r="A1" s="63" t="str">
        <f>+'READ HERE FIRST!'!A5</f>
        <v>PUT YOUR NAME HERE-- complete on "read here first" page only to flow through all sheets</v>
      </c>
      <c r="B1" s="32"/>
    </row>
    <row r="2" spans="1:6">
      <c r="A2" s="63"/>
      <c r="B2" s="32"/>
    </row>
    <row r="3" spans="1:6" ht="18">
      <c r="A3" s="62" t="s">
        <v>32</v>
      </c>
      <c r="B3" s="33"/>
    </row>
    <row r="5" spans="1:6" s="2" customFormat="1" ht="25.5">
      <c r="A5" s="73" t="s">
        <v>21</v>
      </c>
      <c r="B5" s="34" t="s">
        <v>33</v>
      </c>
      <c r="C5" s="3" t="s">
        <v>22</v>
      </c>
      <c r="D5" s="5" t="s">
        <v>34</v>
      </c>
      <c r="E5" s="5" t="s">
        <v>1</v>
      </c>
      <c r="F5" s="5" t="s">
        <v>0</v>
      </c>
    </row>
    <row r="6" spans="1:6" ht="25.5">
      <c r="A6" s="64">
        <v>41640</v>
      </c>
      <c r="B6" s="35">
        <v>1</v>
      </c>
      <c r="C6" s="75" t="s">
        <v>77</v>
      </c>
      <c r="D6" s="51">
        <f>SUM(E6:F6)</f>
        <v>11300</v>
      </c>
      <c r="E6" s="51">
        <f>+F6*0.13</f>
        <v>1300</v>
      </c>
      <c r="F6" s="51">
        <v>10000</v>
      </c>
    </row>
    <row r="7" spans="1:6">
      <c r="A7" s="64">
        <v>41641</v>
      </c>
      <c r="D7" s="4">
        <f t="shared" ref="D7:D69" si="0">SUM(E7:F7)</f>
        <v>0</v>
      </c>
      <c r="E7" s="4">
        <f t="shared" ref="E7:E69" si="1">+F7*0.13</f>
        <v>0</v>
      </c>
      <c r="F7" s="4">
        <v>0</v>
      </c>
    </row>
    <row r="8" spans="1:6" ht="25.5">
      <c r="A8" s="64">
        <v>41642</v>
      </c>
      <c r="B8" s="35">
        <v>2</v>
      </c>
      <c r="C8" s="75" t="s">
        <v>78</v>
      </c>
      <c r="D8" s="51">
        <v>10000</v>
      </c>
      <c r="E8" s="76">
        <v>0</v>
      </c>
      <c r="F8" s="51">
        <v>10000</v>
      </c>
    </row>
    <row r="9" spans="1:6">
      <c r="A9" s="64">
        <v>41643</v>
      </c>
      <c r="D9" s="4">
        <f t="shared" si="0"/>
        <v>0</v>
      </c>
      <c r="E9" s="4">
        <f t="shared" si="1"/>
        <v>0</v>
      </c>
      <c r="F9" s="4">
        <v>0</v>
      </c>
    </row>
    <row r="10" spans="1:6">
      <c r="A10" s="64">
        <v>41644</v>
      </c>
      <c r="C10" s="77" t="s">
        <v>79</v>
      </c>
      <c r="D10" s="4">
        <f t="shared" si="0"/>
        <v>0</v>
      </c>
      <c r="E10" s="4">
        <f t="shared" si="1"/>
        <v>0</v>
      </c>
      <c r="F10" s="4">
        <v>0</v>
      </c>
    </row>
    <row r="11" spans="1:6">
      <c r="A11" s="64">
        <v>41645</v>
      </c>
      <c r="D11" s="4">
        <f t="shared" si="0"/>
        <v>0</v>
      </c>
      <c r="E11" s="4">
        <f t="shared" si="1"/>
        <v>0</v>
      </c>
      <c r="F11" s="4">
        <v>0</v>
      </c>
    </row>
    <row r="12" spans="1:6">
      <c r="A12" s="64">
        <v>41646</v>
      </c>
      <c r="D12" s="4">
        <f t="shared" si="0"/>
        <v>0</v>
      </c>
      <c r="E12" s="4">
        <f t="shared" si="1"/>
        <v>0</v>
      </c>
      <c r="F12" s="4">
        <v>0</v>
      </c>
    </row>
    <row r="13" spans="1:6">
      <c r="A13" s="64">
        <v>41647</v>
      </c>
      <c r="D13" s="4">
        <f t="shared" si="0"/>
        <v>0</v>
      </c>
      <c r="E13" s="4">
        <f t="shared" si="1"/>
        <v>0</v>
      </c>
      <c r="F13" s="4">
        <v>0</v>
      </c>
    </row>
    <row r="14" spans="1:6">
      <c r="A14" s="64">
        <v>41648</v>
      </c>
      <c r="D14" s="4">
        <f t="shared" si="0"/>
        <v>0</v>
      </c>
      <c r="E14" s="4">
        <f t="shared" si="1"/>
        <v>0</v>
      </c>
      <c r="F14" s="4">
        <v>0</v>
      </c>
    </row>
    <row r="15" spans="1:6">
      <c r="A15" s="64">
        <v>41649</v>
      </c>
      <c r="D15" s="4">
        <f t="shared" si="0"/>
        <v>0</v>
      </c>
      <c r="E15" s="4">
        <f t="shared" si="1"/>
        <v>0</v>
      </c>
      <c r="F15" s="4">
        <v>0</v>
      </c>
    </row>
    <row r="16" spans="1:6">
      <c r="A16" s="64">
        <v>41650</v>
      </c>
      <c r="D16" s="4">
        <f t="shared" si="0"/>
        <v>0</v>
      </c>
      <c r="E16" s="4">
        <f t="shared" si="1"/>
        <v>0</v>
      </c>
      <c r="F16" s="4">
        <v>0</v>
      </c>
    </row>
    <row r="17" spans="1:6">
      <c r="A17" s="64">
        <v>41651</v>
      </c>
      <c r="D17" s="4">
        <f t="shared" si="0"/>
        <v>0</v>
      </c>
      <c r="E17" s="4">
        <f t="shared" si="1"/>
        <v>0</v>
      </c>
      <c r="F17" s="4">
        <v>0</v>
      </c>
    </row>
    <row r="18" spans="1:6">
      <c r="A18" s="64">
        <v>41652</v>
      </c>
      <c r="D18" s="4">
        <f t="shared" si="0"/>
        <v>0</v>
      </c>
      <c r="E18" s="4">
        <f t="shared" si="1"/>
        <v>0</v>
      </c>
      <c r="F18" s="4">
        <v>0</v>
      </c>
    </row>
    <row r="19" spans="1:6">
      <c r="A19" s="64">
        <v>41653</v>
      </c>
      <c r="D19" s="4">
        <f t="shared" si="0"/>
        <v>0</v>
      </c>
      <c r="E19" s="4">
        <f t="shared" si="1"/>
        <v>0</v>
      </c>
      <c r="F19" s="4">
        <v>0</v>
      </c>
    </row>
    <row r="20" spans="1:6">
      <c r="A20" s="64">
        <v>41654</v>
      </c>
      <c r="D20" s="4">
        <f t="shared" si="0"/>
        <v>0</v>
      </c>
      <c r="E20" s="4">
        <f t="shared" si="1"/>
        <v>0</v>
      </c>
      <c r="F20" s="4">
        <v>0</v>
      </c>
    </row>
    <row r="21" spans="1:6">
      <c r="A21" s="64">
        <v>41655</v>
      </c>
      <c r="D21" s="4">
        <f t="shared" si="0"/>
        <v>0</v>
      </c>
      <c r="E21" s="4">
        <f t="shared" si="1"/>
        <v>0</v>
      </c>
      <c r="F21" s="4">
        <v>0</v>
      </c>
    </row>
    <row r="22" spans="1:6">
      <c r="A22" s="64">
        <v>41656</v>
      </c>
      <c r="D22" s="4">
        <f t="shared" si="0"/>
        <v>0</v>
      </c>
      <c r="E22" s="4">
        <f t="shared" si="1"/>
        <v>0</v>
      </c>
      <c r="F22" s="4">
        <v>0</v>
      </c>
    </row>
    <row r="23" spans="1:6">
      <c r="A23" s="64">
        <v>41657</v>
      </c>
      <c r="D23" s="4">
        <f t="shared" si="0"/>
        <v>0</v>
      </c>
      <c r="E23" s="4">
        <f t="shared" si="1"/>
        <v>0</v>
      </c>
      <c r="F23" s="4">
        <v>0</v>
      </c>
    </row>
    <row r="24" spans="1:6">
      <c r="A24" s="64">
        <v>41658</v>
      </c>
      <c r="D24" s="4">
        <f t="shared" si="0"/>
        <v>0</v>
      </c>
      <c r="E24" s="4">
        <f t="shared" si="1"/>
        <v>0</v>
      </c>
      <c r="F24" s="4">
        <v>0</v>
      </c>
    </row>
    <row r="25" spans="1:6">
      <c r="A25" s="64">
        <v>41659</v>
      </c>
      <c r="D25" s="4">
        <f t="shared" si="0"/>
        <v>0</v>
      </c>
      <c r="E25" s="4">
        <f t="shared" si="1"/>
        <v>0</v>
      </c>
      <c r="F25" s="4">
        <v>0</v>
      </c>
    </row>
    <row r="26" spans="1:6">
      <c r="A26" s="64">
        <v>41660</v>
      </c>
      <c r="D26" s="4">
        <f t="shared" si="0"/>
        <v>0</v>
      </c>
      <c r="E26" s="4">
        <f t="shared" si="1"/>
        <v>0</v>
      </c>
      <c r="F26" s="4">
        <v>0</v>
      </c>
    </row>
    <row r="27" spans="1:6">
      <c r="A27" s="64">
        <v>41661</v>
      </c>
      <c r="D27" s="4">
        <f t="shared" si="0"/>
        <v>0</v>
      </c>
      <c r="E27" s="4">
        <f t="shared" si="1"/>
        <v>0</v>
      </c>
      <c r="F27" s="4">
        <v>0</v>
      </c>
    </row>
    <row r="28" spans="1:6">
      <c r="A28" s="64">
        <v>41662</v>
      </c>
      <c r="D28" s="4">
        <f t="shared" si="0"/>
        <v>0</v>
      </c>
      <c r="E28" s="4">
        <f t="shared" si="1"/>
        <v>0</v>
      </c>
      <c r="F28" s="4">
        <v>0</v>
      </c>
    </row>
    <row r="29" spans="1:6">
      <c r="A29" s="64">
        <v>41663</v>
      </c>
      <c r="D29" s="4">
        <f t="shared" si="0"/>
        <v>0</v>
      </c>
      <c r="E29" s="4">
        <f t="shared" si="1"/>
        <v>0</v>
      </c>
      <c r="F29" s="4">
        <v>0</v>
      </c>
    </row>
    <row r="30" spans="1:6">
      <c r="A30" s="64">
        <v>41664</v>
      </c>
      <c r="D30" s="4">
        <f t="shared" si="0"/>
        <v>0</v>
      </c>
      <c r="E30" s="4">
        <f t="shared" si="1"/>
        <v>0</v>
      </c>
      <c r="F30" s="4">
        <v>0</v>
      </c>
    </row>
    <row r="31" spans="1:6">
      <c r="A31" s="64">
        <v>41665</v>
      </c>
      <c r="D31" s="4">
        <f t="shared" si="0"/>
        <v>0</v>
      </c>
      <c r="E31" s="4">
        <f t="shared" si="1"/>
        <v>0</v>
      </c>
      <c r="F31" s="4">
        <v>0</v>
      </c>
    </row>
    <row r="32" spans="1:6">
      <c r="A32" s="64">
        <v>41666</v>
      </c>
      <c r="D32" s="4">
        <f t="shared" si="0"/>
        <v>0</v>
      </c>
      <c r="E32" s="4">
        <f t="shared" si="1"/>
        <v>0</v>
      </c>
      <c r="F32" s="4">
        <v>0</v>
      </c>
    </row>
    <row r="33" spans="1:6">
      <c r="A33" s="64">
        <v>41667</v>
      </c>
      <c r="D33" s="4">
        <f t="shared" si="0"/>
        <v>0</v>
      </c>
      <c r="E33" s="4">
        <f t="shared" si="1"/>
        <v>0</v>
      </c>
      <c r="F33" s="4">
        <v>0</v>
      </c>
    </row>
    <row r="34" spans="1:6">
      <c r="A34" s="64">
        <v>41668</v>
      </c>
      <c r="D34" s="4">
        <f t="shared" si="0"/>
        <v>0</v>
      </c>
      <c r="E34" s="4">
        <f t="shared" si="1"/>
        <v>0</v>
      </c>
      <c r="F34" s="4">
        <v>0</v>
      </c>
    </row>
    <row r="35" spans="1:6">
      <c r="A35" s="64">
        <v>41669</v>
      </c>
      <c r="D35" s="4">
        <f t="shared" si="0"/>
        <v>0</v>
      </c>
      <c r="E35" s="4">
        <f t="shared" si="1"/>
        <v>0</v>
      </c>
      <c r="F35" s="4">
        <v>0</v>
      </c>
    </row>
    <row r="36" spans="1:6">
      <c r="A36" s="64">
        <v>41670</v>
      </c>
      <c r="D36" s="4">
        <f t="shared" si="0"/>
        <v>0</v>
      </c>
      <c r="E36" s="4">
        <f t="shared" si="1"/>
        <v>0</v>
      </c>
      <c r="F36" s="4">
        <v>0</v>
      </c>
    </row>
    <row r="37" spans="1:6">
      <c r="A37" s="64">
        <v>41671</v>
      </c>
      <c r="D37" s="4">
        <f t="shared" si="0"/>
        <v>0</v>
      </c>
      <c r="E37" s="4">
        <f t="shared" si="1"/>
        <v>0</v>
      </c>
      <c r="F37" s="4">
        <v>0</v>
      </c>
    </row>
    <row r="38" spans="1:6">
      <c r="A38" s="64">
        <v>41672</v>
      </c>
      <c r="D38" s="4">
        <f t="shared" si="0"/>
        <v>0</v>
      </c>
      <c r="E38" s="4">
        <f t="shared" si="1"/>
        <v>0</v>
      </c>
      <c r="F38" s="4">
        <v>0</v>
      </c>
    </row>
    <row r="39" spans="1:6">
      <c r="A39" s="64">
        <v>41673</v>
      </c>
      <c r="D39" s="4">
        <f t="shared" si="0"/>
        <v>0</v>
      </c>
      <c r="E39" s="4">
        <f t="shared" si="1"/>
        <v>0</v>
      </c>
      <c r="F39" s="4">
        <v>0</v>
      </c>
    </row>
    <row r="40" spans="1:6">
      <c r="A40" s="64">
        <v>41674</v>
      </c>
      <c r="D40" s="4">
        <f t="shared" si="0"/>
        <v>0</v>
      </c>
      <c r="E40" s="4">
        <f t="shared" si="1"/>
        <v>0</v>
      </c>
      <c r="F40" s="4">
        <v>0</v>
      </c>
    </row>
    <row r="41" spans="1:6">
      <c r="A41" s="64">
        <v>41675</v>
      </c>
      <c r="D41" s="4">
        <f t="shared" si="0"/>
        <v>0</v>
      </c>
      <c r="E41" s="4">
        <f t="shared" si="1"/>
        <v>0</v>
      </c>
      <c r="F41" s="4">
        <v>0</v>
      </c>
    </row>
    <row r="42" spans="1:6">
      <c r="A42" s="64">
        <v>41676</v>
      </c>
      <c r="D42" s="4">
        <f t="shared" si="0"/>
        <v>0</v>
      </c>
      <c r="E42" s="4">
        <f t="shared" si="1"/>
        <v>0</v>
      </c>
      <c r="F42" s="4">
        <v>0</v>
      </c>
    </row>
    <row r="43" spans="1:6">
      <c r="A43" s="64">
        <v>41677</v>
      </c>
      <c r="D43" s="4">
        <f t="shared" si="0"/>
        <v>0</v>
      </c>
      <c r="E43" s="4">
        <f t="shared" si="1"/>
        <v>0</v>
      </c>
      <c r="F43" s="4">
        <v>0</v>
      </c>
    </row>
    <row r="44" spans="1:6">
      <c r="A44" s="64">
        <v>41678</v>
      </c>
      <c r="D44" s="4">
        <f t="shared" si="0"/>
        <v>0</v>
      </c>
      <c r="E44" s="4">
        <f t="shared" si="1"/>
        <v>0</v>
      </c>
      <c r="F44" s="4">
        <v>0</v>
      </c>
    </row>
    <row r="45" spans="1:6">
      <c r="A45" s="64">
        <v>41679</v>
      </c>
      <c r="D45" s="4">
        <f t="shared" si="0"/>
        <v>0</v>
      </c>
      <c r="E45" s="4">
        <f t="shared" si="1"/>
        <v>0</v>
      </c>
      <c r="F45" s="4">
        <v>0</v>
      </c>
    </row>
    <row r="46" spans="1:6">
      <c r="A46" s="64">
        <v>41680</v>
      </c>
      <c r="D46" s="4">
        <f t="shared" si="0"/>
        <v>0</v>
      </c>
      <c r="E46" s="4">
        <f t="shared" si="1"/>
        <v>0</v>
      </c>
      <c r="F46" s="4">
        <v>0</v>
      </c>
    </row>
    <row r="47" spans="1:6">
      <c r="A47" s="64">
        <v>41681</v>
      </c>
      <c r="D47" s="4">
        <f t="shared" si="0"/>
        <v>0</v>
      </c>
      <c r="E47" s="4">
        <f t="shared" si="1"/>
        <v>0</v>
      </c>
      <c r="F47" s="4">
        <v>0</v>
      </c>
    </row>
    <row r="48" spans="1:6">
      <c r="A48" s="64">
        <v>41682</v>
      </c>
      <c r="D48" s="4">
        <f t="shared" si="0"/>
        <v>0</v>
      </c>
      <c r="E48" s="4">
        <f t="shared" si="1"/>
        <v>0</v>
      </c>
      <c r="F48" s="4">
        <v>0</v>
      </c>
    </row>
    <row r="49" spans="1:6">
      <c r="A49" s="64">
        <v>41683</v>
      </c>
      <c r="D49" s="4">
        <f t="shared" si="0"/>
        <v>0</v>
      </c>
      <c r="E49" s="4">
        <f t="shared" si="1"/>
        <v>0</v>
      </c>
      <c r="F49" s="4">
        <v>0</v>
      </c>
    </row>
    <row r="50" spans="1:6">
      <c r="A50" s="64">
        <v>41684</v>
      </c>
      <c r="D50" s="4">
        <f t="shared" si="0"/>
        <v>0</v>
      </c>
      <c r="E50" s="4">
        <f t="shared" si="1"/>
        <v>0</v>
      </c>
      <c r="F50" s="4">
        <v>0</v>
      </c>
    </row>
    <row r="51" spans="1:6">
      <c r="A51" s="64">
        <v>41685</v>
      </c>
      <c r="D51" s="4">
        <f t="shared" si="0"/>
        <v>0</v>
      </c>
      <c r="E51" s="4">
        <f t="shared" si="1"/>
        <v>0</v>
      </c>
      <c r="F51" s="4">
        <v>0</v>
      </c>
    </row>
    <row r="52" spans="1:6">
      <c r="A52" s="64">
        <v>41686</v>
      </c>
      <c r="D52" s="4">
        <f t="shared" si="0"/>
        <v>0</v>
      </c>
      <c r="E52" s="4">
        <f t="shared" si="1"/>
        <v>0</v>
      </c>
      <c r="F52" s="4">
        <v>0</v>
      </c>
    </row>
    <row r="53" spans="1:6">
      <c r="A53" s="64">
        <v>41687</v>
      </c>
      <c r="D53" s="4">
        <f t="shared" si="0"/>
        <v>0</v>
      </c>
      <c r="E53" s="4">
        <f t="shared" si="1"/>
        <v>0</v>
      </c>
      <c r="F53" s="4">
        <v>0</v>
      </c>
    </row>
    <row r="54" spans="1:6">
      <c r="A54" s="64">
        <v>41688</v>
      </c>
      <c r="D54" s="4">
        <f t="shared" si="0"/>
        <v>0</v>
      </c>
      <c r="E54" s="4">
        <f t="shared" si="1"/>
        <v>0</v>
      </c>
      <c r="F54" s="4">
        <v>0</v>
      </c>
    </row>
    <row r="55" spans="1:6">
      <c r="A55" s="64">
        <v>41689</v>
      </c>
      <c r="D55" s="4">
        <f t="shared" si="0"/>
        <v>0</v>
      </c>
      <c r="E55" s="4">
        <f t="shared" si="1"/>
        <v>0</v>
      </c>
      <c r="F55" s="4">
        <v>0</v>
      </c>
    </row>
    <row r="56" spans="1:6">
      <c r="A56" s="64">
        <v>41690</v>
      </c>
      <c r="D56" s="4">
        <f t="shared" si="0"/>
        <v>0</v>
      </c>
      <c r="E56" s="4">
        <f t="shared" si="1"/>
        <v>0</v>
      </c>
      <c r="F56" s="4">
        <v>0</v>
      </c>
    </row>
    <row r="57" spans="1:6">
      <c r="A57" s="64">
        <v>41691</v>
      </c>
      <c r="D57" s="4">
        <f t="shared" si="0"/>
        <v>0</v>
      </c>
      <c r="E57" s="4">
        <f t="shared" si="1"/>
        <v>0</v>
      </c>
      <c r="F57" s="4">
        <v>0</v>
      </c>
    </row>
    <row r="58" spans="1:6">
      <c r="A58" s="64">
        <v>41692</v>
      </c>
      <c r="D58" s="4">
        <f t="shared" si="0"/>
        <v>0</v>
      </c>
      <c r="E58" s="4">
        <f t="shared" si="1"/>
        <v>0</v>
      </c>
      <c r="F58" s="4">
        <v>0</v>
      </c>
    </row>
    <row r="59" spans="1:6">
      <c r="A59" s="64">
        <v>41693</v>
      </c>
      <c r="D59" s="4">
        <f t="shared" si="0"/>
        <v>0</v>
      </c>
      <c r="E59" s="4">
        <f t="shared" si="1"/>
        <v>0</v>
      </c>
      <c r="F59" s="4">
        <v>0</v>
      </c>
    </row>
    <row r="60" spans="1:6">
      <c r="A60" s="64">
        <v>41694</v>
      </c>
      <c r="D60" s="4">
        <f t="shared" si="0"/>
        <v>0</v>
      </c>
      <c r="E60" s="4">
        <f t="shared" si="1"/>
        <v>0</v>
      </c>
      <c r="F60" s="4">
        <v>0</v>
      </c>
    </row>
    <row r="61" spans="1:6">
      <c r="A61" s="64">
        <v>41695</v>
      </c>
      <c r="D61" s="4">
        <f t="shared" si="0"/>
        <v>0</v>
      </c>
      <c r="E61" s="4">
        <f t="shared" si="1"/>
        <v>0</v>
      </c>
      <c r="F61" s="4">
        <v>0</v>
      </c>
    </row>
    <row r="62" spans="1:6">
      <c r="A62" s="64">
        <v>41696</v>
      </c>
      <c r="D62" s="4">
        <f t="shared" si="0"/>
        <v>0</v>
      </c>
      <c r="E62" s="4">
        <f t="shared" si="1"/>
        <v>0</v>
      </c>
      <c r="F62" s="4">
        <v>0</v>
      </c>
    </row>
    <row r="63" spans="1:6">
      <c r="A63" s="64">
        <v>41697</v>
      </c>
      <c r="D63" s="4">
        <f t="shared" si="0"/>
        <v>0</v>
      </c>
      <c r="E63" s="4">
        <f t="shared" si="1"/>
        <v>0</v>
      </c>
      <c r="F63" s="4">
        <v>0</v>
      </c>
    </row>
    <row r="64" spans="1:6">
      <c r="A64" s="64">
        <v>41698</v>
      </c>
      <c r="D64" s="4">
        <f t="shared" si="0"/>
        <v>0</v>
      </c>
      <c r="E64" s="4">
        <f t="shared" si="1"/>
        <v>0</v>
      </c>
      <c r="F64" s="4">
        <v>0</v>
      </c>
    </row>
    <row r="65" spans="1:6">
      <c r="A65" s="64">
        <v>41699</v>
      </c>
      <c r="D65" s="4">
        <f t="shared" si="0"/>
        <v>0</v>
      </c>
      <c r="E65" s="4">
        <f t="shared" si="1"/>
        <v>0</v>
      </c>
      <c r="F65" s="4">
        <v>0</v>
      </c>
    </row>
    <row r="66" spans="1:6">
      <c r="A66" s="64">
        <v>41700</v>
      </c>
      <c r="D66" s="4">
        <f t="shared" si="0"/>
        <v>0</v>
      </c>
      <c r="E66" s="4">
        <f t="shared" si="1"/>
        <v>0</v>
      </c>
      <c r="F66" s="4">
        <v>0</v>
      </c>
    </row>
    <row r="67" spans="1:6">
      <c r="A67" s="64">
        <v>41701</v>
      </c>
      <c r="D67" s="4">
        <f t="shared" si="0"/>
        <v>0</v>
      </c>
      <c r="E67" s="4">
        <f t="shared" si="1"/>
        <v>0</v>
      </c>
      <c r="F67" s="4">
        <v>0</v>
      </c>
    </row>
    <row r="68" spans="1:6">
      <c r="A68" s="64">
        <v>41702</v>
      </c>
      <c r="D68" s="4">
        <f t="shared" si="0"/>
        <v>0</v>
      </c>
      <c r="E68" s="4">
        <f t="shared" si="1"/>
        <v>0</v>
      </c>
      <c r="F68" s="4">
        <v>0</v>
      </c>
    </row>
    <row r="69" spans="1:6">
      <c r="A69" s="64">
        <v>41703</v>
      </c>
      <c r="D69" s="4">
        <f t="shared" si="0"/>
        <v>0</v>
      </c>
      <c r="E69" s="4">
        <f t="shared" si="1"/>
        <v>0</v>
      </c>
      <c r="F69" s="4">
        <v>0</v>
      </c>
    </row>
    <row r="70" spans="1:6">
      <c r="A70" s="64">
        <v>41704</v>
      </c>
      <c r="D70" s="4">
        <f t="shared" ref="D70:D133" si="2">SUM(E70:F70)</f>
        <v>0</v>
      </c>
      <c r="E70" s="4">
        <f t="shared" ref="E70:E133" si="3">+F70*0.13</f>
        <v>0</v>
      </c>
      <c r="F70" s="4">
        <v>0</v>
      </c>
    </row>
    <row r="71" spans="1:6">
      <c r="A71" s="64">
        <v>41705</v>
      </c>
      <c r="D71" s="4">
        <f t="shared" si="2"/>
        <v>0</v>
      </c>
      <c r="E71" s="4">
        <f t="shared" si="3"/>
        <v>0</v>
      </c>
      <c r="F71" s="4">
        <v>0</v>
      </c>
    </row>
    <row r="72" spans="1:6">
      <c r="A72" s="64">
        <v>41706</v>
      </c>
      <c r="D72" s="4">
        <f t="shared" si="2"/>
        <v>0</v>
      </c>
      <c r="E72" s="4">
        <f t="shared" si="3"/>
        <v>0</v>
      </c>
      <c r="F72" s="4">
        <v>0</v>
      </c>
    </row>
    <row r="73" spans="1:6">
      <c r="A73" s="64">
        <v>41707</v>
      </c>
      <c r="D73" s="4">
        <f t="shared" si="2"/>
        <v>0</v>
      </c>
      <c r="E73" s="4">
        <f t="shared" si="3"/>
        <v>0</v>
      </c>
      <c r="F73" s="4">
        <v>0</v>
      </c>
    </row>
    <row r="74" spans="1:6">
      <c r="A74" s="64">
        <v>41708</v>
      </c>
      <c r="D74" s="4">
        <f t="shared" si="2"/>
        <v>0</v>
      </c>
      <c r="E74" s="4">
        <f t="shared" si="3"/>
        <v>0</v>
      </c>
      <c r="F74" s="4">
        <v>0</v>
      </c>
    </row>
    <row r="75" spans="1:6">
      <c r="A75" s="64">
        <v>41709</v>
      </c>
      <c r="D75" s="4">
        <f t="shared" si="2"/>
        <v>0</v>
      </c>
      <c r="E75" s="4">
        <f t="shared" si="3"/>
        <v>0</v>
      </c>
      <c r="F75" s="4">
        <v>0</v>
      </c>
    </row>
    <row r="76" spans="1:6">
      <c r="A76" s="64">
        <v>41710</v>
      </c>
      <c r="D76" s="4">
        <f t="shared" si="2"/>
        <v>0</v>
      </c>
      <c r="E76" s="4">
        <f t="shared" si="3"/>
        <v>0</v>
      </c>
      <c r="F76" s="4">
        <v>0</v>
      </c>
    </row>
    <row r="77" spans="1:6">
      <c r="A77" s="64">
        <v>41711</v>
      </c>
      <c r="D77" s="4">
        <f t="shared" si="2"/>
        <v>0</v>
      </c>
      <c r="E77" s="4">
        <f t="shared" si="3"/>
        <v>0</v>
      </c>
      <c r="F77" s="4">
        <v>0</v>
      </c>
    </row>
    <row r="78" spans="1:6">
      <c r="A78" s="64">
        <v>41712</v>
      </c>
      <c r="D78" s="4">
        <f t="shared" si="2"/>
        <v>0</v>
      </c>
      <c r="E78" s="4">
        <f t="shared" si="3"/>
        <v>0</v>
      </c>
      <c r="F78" s="4">
        <v>0</v>
      </c>
    </row>
    <row r="79" spans="1:6">
      <c r="A79" s="64">
        <v>41713</v>
      </c>
      <c r="D79" s="4">
        <f t="shared" si="2"/>
        <v>0</v>
      </c>
      <c r="E79" s="4">
        <f t="shared" si="3"/>
        <v>0</v>
      </c>
      <c r="F79" s="4">
        <v>0</v>
      </c>
    </row>
    <row r="80" spans="1:6">
      <c r="A80" s="64">
        <v>41714</v>
      </c>
      <c r="D80" s="4">
        <f t="shared" si="2"/>
        <v>0</v>
      </c>
      <c r="E80" s="4">
        <f t="shared" si="3"/>
        <v>0</v>
      </c>
      <c r="F80" s="4">
        <v>0</v>
      </c>
    </row>
    <row r="81" spans="1:6">
      <c r="A81" s="64">
        <v>41715</v>
      </c>
      <c r="D81" s="4">
        <f t="shared" si="2"/>
        <v>0</v>
      </c>
      <c r="E81" s="4">
        <f t="shared" si="3"/>
        <v>0</v>
      </c>
      <c r="F81" s="4">
        <v>0</v>
      </c>
    </row>
    <row r="82" spans="1:6">
      <c r="A82" s="64">
        <v>41716</v>
      </c>
      <c r="D82" s="4">
        <f t="shared" si="2"/>
        <v>0</v>
      </c>
      <c r="E82" s="4">
        <f t="shared" si="3"/>
        <v>0</v>
      </c>
      <c r="F82" s="4">
        <v>0</v>
      </c>
    </row>
    <row r="83" spans="1:6">
      <c r="A83" s="64">
        <v>41717</v>
      </c>
      <c r="D83" s="4">
        <f t="shared" si="2"/>
        <v>0</v>
      </c>
      <c r="E83" s="4">
        <f t="shared" si="3"/>
        <v>0</v>
      </c>
      <c r="F83" s="4">
        <v>0</v>
      </c>
    </row>
    <row r="84" spans="1:6">
      <c r="A84" s="64">
        <v>41718</v>
      </c>
      <c r="D84" s="4">
        <f t="shared" si="2"/>
        <v>0</v>
      </c>
      <c r="E84" s="4">
        <f t="shared" si="3"/>
        <v>0</v>
      </c>
      <c r="F84" s="4">
        <v>0</v>
      </c>
    </row>
    <row r="85" spans="1:6">
      <c r="A85" s="64">
        <v>41719</v>
      </c>
      <c r="D85" s="4">
        <f t="shared" si="2"/>
        <v>0</v>
      </c>
      <c r="E85" s="4">
        <f t="shared" si="3"/>
        <v>0</v>
      </c>
      <c r="F85" s="4">
        <v>0</v>
      </c>
    </row>
    <row r="86" spans="1:6">
      <c r="A86" s="64">
        <v>41720</v>
      </c>
      <c r="D86" s="4">
        <f t="shared" si="2"/>
        <v>0</v>
      </c>
      <c r="E86" s="4">
        <f t="shared" si="3"/>
        <v>0</v>
      </c>
      <c r="F86" s="4">
        <v>0</v>
      </c>
    </row>
    <row r="87" spans="1:6">
      <c r="A87" s="64">
        <v>41721</v>
      </c>
      <c r="D87" s="4">
        <f t="shared" si="2"/>
        <v>0</v>
      </c>
      <c r="E87" s="4">
        <f t="shared" si="3"/>
        <v>0</v>
      </c>
      <c r="F87" s="4">
        <v>0</v>
      </c>
    </row>
    <row r="88" spans="1:6">
      <c r="A88" s="64">
        <v>41722</v>
      </c>
      <c r="D88" s="4">
        <f t="shared" si="2"/>
        <v>0</v>
      </c>
      <c r="E88" s="4">
        <f t="shared" si="3"/>
        <v>0</v>
      </c>
      <c r="F88" s="4">
        <v>0</v>
      </c>
    </row>
    <row r="89" spans="1:6">
      <c r="A89" s="64">
        <v>41723</v>
      </c>
      <c r="D89" s="4">
        <f t="shared" si="2"/>
        <v>0</v>
      </c>
      <c r="E89" s="4">
        <f t="shared" si="3"/>
        <v>0</v>
      </c>
      <c r="F89" s="4">
        <v>0</v>
      </c>
    </row>
    <row r="90" spans="1:6">
      <c r="A90" s="64">
        <v>41724</v>
      </c>
      <c r="D90" s="4">
        <f t="shared" si="2"/>
        <v>0</v>
      </c>
      <c r="E90" s="4">
        <f t="shared" si="3"/>
        <v>0</v>
      </c>
      <c r="F90" s="4">
        <v>0</v>
      </c>
    </row>
    <row r="91" spans="1:6">
      <c r="A91" s="64">
        <v>41725</v>
      </c>
      <c r="D91" s="4">
        <f t="shared" si="2"/>
        <v>0</v>
      </c>
      <c r="E91" s="4">
        <f t="shared" si="3"/>
        <v>0</v>
      </c>
      <c r="F91" s="4">
        <v>0</v>
      </c>
    </row>
    <row r="92" spans="1:6">
      <c r="A92" s="64">
        <v>41726</v>
      </c>
      <c r="D92" s="4">
        <f t="shared" si="2"/>
        <v>0</v>
      </c>
      <c r="E92" s="4">
        <f t="shared" si="3"/>
        <v>0</v>
      </c>
      <c r="F92" s="4">
        <v>0</v>
      </c>
    </row>
    <row r="93" spans="1:6">
      <c r="A93" s="64">
        <v>41727</v>
      </c>
      <c r="D93" s="4">
        <f t="shared" si="2"/>
        <v>0</v>
      </c>
      <c r="E93" s="4">
        <f t="shared" si="3"/>
        <v>0</v>
      </c>
      <c r="F93" s="4">
        <v>0</v>
      </c>
    </row>
    <row r="94" spans="1:6">
      <c r="A94" s="64">
        <v>41728</v>
      </c>
      <c r="D94" s="4">
        <f t="shared" si="2"/>
        <v>0</v>
      </c>
      <c r="E94" s="4">
        <f t="shared" si="3"/>
        <v>0</v>
      </c>
      <c r="F94" s="4">
        <v>0</v>
      </c>
    </row>
    <row r="95" spans="1:6">
      <c r="A95" s="64">
        <v>41729</v>
      </c>
      <c r="D95" s="4">
        <f t="shared" si="2"/>
        <v>0</v>
      </c>
      <c r="E95" s="4">
        <f t="shared" si="3"/>
        <v>0</v>
      </c>
      <c r="F95" s="4">
        <v>0</v>
      </c>
    </row>
    <row r="96" spans="1:6">
      <c r="A96" s="64">
        <v>41730</v>
      </c>
      <c r="D96" s="4">
        <f t="shared" si="2"/>
        <v>0</v>
      </c>
      <c r="E96" s="4">
        <f t="shared" si="3"/>
        <v>0</v>
      </c>
      <c r="F96" s="4">
        <v>0</v>
      </c>
    </row>
    <row r="97" spans="1:6">
      <c r="A97" s="64">
        <v>41731</v>
      </c>
      <c r="D97" s="4">
        <f t="shared" si="2"/>
        <v>0</v>
      </c>
      <c r="E97" s="4">
        <f t="shared" si="3"/>
        <v>0</v>
      </c>
      <c r="F97" s="4">
        <v>0</v>
      </c>
    </row>
    <row r="98" spans="1:6">
      <c r="A98" s="64">
        <v>41732</v>
      </c>
      <c r="D98" s="4">
        <f t="shared" si="2"/>
        <v>0</v>
      </c>
      <c r="E98" s="4">
        <f t="shared" si="3"/>
        <v>0</v>
      </c>
      <c r="F98" s="4">
        <v>0</v>
      </c>
    </row>
    <row r="99" spans="1:6">
      <c r="A99" s="64">
        <v>41733</v>
      </c>
      <c r="D99" s="4">
        <f t="shared" si="2"/>
        <v>0</v>
      </c>
      <c r="E99" s="4">
        <f t="shared" si="3"/>
        <v>0</v>
      </c>
      <c r="F99" s="4">
        <v>0</v>
      </c>
    </row>
    <row r="100" spans="1:6">
      <c r="A100" s="64">
        <v>41734</v>
      </c>
      <c r="D100" s="4">
        <f t="shared" si="2"/>
        <v>0</v>
      </c>
      <c r="E100" s="4">
        <f t="shared" si="3"/>
        <v>0</v>
      </c>
      <c r="F100" s="4">
        <v>0</v>
      </c>
    </row>
    <row r="101" spans="1:6">
      <c r="A101" s="64">
        <v>41735</v>
      </c>
      <c r="D101" s="4">
        <f t="shared" si="2"/>
        <v>0</v>
      </c>
      <c r="E101" s="4">
        <f t="shared" si="3"/>
        <v>0</v>
      </c>
      <c r="F101" s="4">
        <v>0</v>
      </c>
    </row>
    <row r="102" spans="1:6">
      <c r="A102" s="64">
        <v>41736</v>
      </c>
      <c r="D102" s="4">
        <f t="shared" si="2"/>
        <v>0</v>
      </c>
      <c r="E102" s="4">
        <f t="shared" si="3"/>
        <v>0</v>
      </c>
      <c r="F102" s="4">
        <v>0</v>
      </c>
    </row>
    <row r="103" spans="1:6">
      <c r="A103" s="64">
        <v>41737</v>
      </c>
      <c r="D103" s="4">
        <f t="shared" si="2"/>
        <v>0</v>
      </c>
      <c r="E103" s="4">
        <f t="shared" si="3"/>
        <v>0</v>
      </c>
      <c r="F103" s="4">
        <v>0</v>
      </c>
    </row>
    <row r="104" spans="1:6">
      <c r="A104" s="64">
        <v>41738</v>
      </c>
      <c r="D104" s="4">
        <f t="shared" si="2"/>
        <v>0</v>
      </c>
      <c r="E104" s="4">
        <f t="shared" si="3"/>
        <v>0</v>
      </c>
      <c r="F104" s="4">
        <v>0</v>
      </c>
    </row>
    <row r="105" spans="1:6">
      <c r="A105" s="64">
        <v>41739</v>
      </c>
      <c r="D105" s="4">
        <f t="shared" si="2"/>
        <v>0</v>
      </c>
      <c r="E105" s="4">
        <f t="shared" si="3"/>
        <v>0</v>
      </c>
      <c r="F105" s="4">
        <v>0</v>
      </c>
    </row>
    <row r="106" spans="1:6">
      <c r="A106" s="64">
        <v>41740</v>
      </c>
      <c r="D106" s="4">
        <f t="shared" si="2"/>
        <v>0</v>
      </c>
      <c r="E106" s="4">
        <f t="shared" si="3"/>
        <v>0</v>
      </c>
      <c r="F106" s="4">
        <v>0</v>
      </c>
    </row>
    <row r="107" spans="1:6">
      <c r="A107" s="64">
        <v>41741</v>
      </c>
      <c r="D107" s="4">
        <f t="shared" si="2"/>
        <v>0</v>
      </c>
      <c r="E107" s="4">
        <f t="shared" si="3"/>
        <v>0</v>
      </c>
      <c r="F107" s="4">
        <v>0</v>
      </c>
    </row>
    <row r="108" spans="1:6">
      <c r="A108" s="64">
        <v>41742</v>
      </c>
      <c r="D108" s="4">
        <f t="shared" si="2"/>
        <v>0</v>
      </c>
      <c r="E108" s="4">
        <f t="shared" si="3"/>
        <v>0</v>
      </c>
      <c r="F108" s="4">
        <v>0</v>
      </c>
    </row>
    <row r="109" spans="1:6">
      <c r="A109" s="64">
        <v>41743</v>
      </c>
      <c r="D109" s="4">
        <f t="shared" si="2"/>
        <v>0</v>
      </c>
      <c r="E109" s="4">
        <f t="shared" si="3"/>
        <v>0</v>
      </c>
      <c r="F109" s="4">
        <v>0</v>
      </c>
    </row>
    <row r="110" spans="1:6">
      <c r="A110" s="64">
        <v>41744</v>
      </c>
      <c r="D110" s="4">
        <f t="shared" si="2"/>
        <v>0</v>
      </c>
      <c r="E110" s="4">
        <f t="shared" si="3"/>
        <v>0</v>
      </c>
      <c r="F110" s="4">
        <v>0</v>
      </c>
    </row>
    <row r="111" spans="1:6">
      <c r="A111" s="64">
        <v>41745</v>
      </c>
      <c r="D111" s="4">
        <f t="shared" si="2"/>
        <v>0</v>
      </c>
      <c r="E111" s="4">
        <f t="shared" si="3"/>
        <v>0</v>
      </c>
      <c r="F111" s="4">
        <v>0</v>
      </c>
    </row>
    <row r="112" spans="1:6">
      <c r="A112" s="64">
        <v>41746</v>
      </c>
      <c r="D112" s="4">
        <f t="shared" si="2"/>
        <v>0</v>
      </c>
      <c r="E112" s="4">
        <f t="shared" si="3"/>
        <v>0</v>
      </c>
      <c r="F112" s="4">
        <v>0</v>
      </c>
    </row>
    <row r="113" spans="1:6">
      <c r="A113" s="64">
        <v>41747</v>
      </c>
      <c r="D113" s="4">
        <f t="shared" si="2"/>
        <v>0</v>
      </c>
      <c r="E113" s="4">
        <f t="shared" si="3"/>
        <v>0</v>
      </c>
      <c r="F113" s="4">
        <v>0</v>
      </c>
    </row>
    <row r="114" spans="1:6">
      <c r="A114" s="64">
        <v>41748</v>
      </c>
      <c r="D114" s="4">
        <f t="shared" si="2"/>
        <v>0</v>
      </c>
      <c r="E114" s="4">
        <f t="shared" si="3"/>
        <v>0</v>
      </c>
      <c r="F114" s="4">
        <v>0</v>
      </c>
    </row>
    <row r="115" spans="1:6">
      <c r="A115" s="64">
        <v>41749</v>
      </c>
      <c r="D115" s="4">
        <f t="shared" si="2"/>
        <v>0</v>
      </c>
      <c r="E115" s="4">
        <f t="shared" si="3"/>
        <v>0</v>
      </c>
      <c r="F115" s="4">
        <v>0</v>
      </c>
    </row>
    <row r="116" spans="1:6">
      <c r="A116" s="64">
        <v>41750</v>
      </c>
      <c r="D116" s="4">
        <f t="shared" si="2"/>
        <v>0</v>
      </c>
      <c r="E116" s="4">
        <f t="shared" si="3"/>
        <v>0</v>
      </c>
      <c r="F116" s="4">
        <v>0</v>
      </c>
    </row>
    <row r="117" spans="1:6">
      <c r="A117" s="64">
        <v>41751</v>
      </c>
      <c r="D117" s="4">
        <f t="shared" si="2"/>
        <v>0</v>
      </c>
      <c r="E117" s="4">
        <f t="shared" si="3"/>
        <v>0</v>
      </c>
      <c r="F117" s="4">
        <v>0</v>
      </c>
    </row>
    <row r="118" spans="1:6">
      <c r="A118" s="64">
        <v>41752</v>
      </c>
      <c r="D118" s="4">
        <f t="shared" si="2"/>
        <v>0</v>
      </c>
      <c r="E118" s="4">
        <f t="shared" si="3"/>
        <v>0</v>
      </c>
      <c r="F118" s="4">
        <v>0</v>
      </c>
    </row>
    <row r="119" spans="1:6">
      <c r="A119" s="64">
        <v>41753</v>
      </c>
      <c r="D119" s="4">
        <f t="shared" si="2"/>
        <v>0</v>
      </c>
      <c r="E119" s="4">
        <f t="shared" si="3"/>
        <v>0</v>
      </c>
      <c r="F119" s="4">
        <v>0</v>
      </c>
    </row>
    <row r="120" spans="1:6">
      <c r="A120" s="64">
        <v>41754</v>
      </c>
      <c r="D120" s="4">
        <f t="shared" si="2"/>
        <v>0</v>
      </c>
      <c r="E120" s="4">
        <f t="shared" si="3"/>
        <v>0</v>
      </c>
      <c r="F120" s="4">
        <v>0</v>
      </c>
    </row>
    <row r="121" spans="1:6">
      <c r="A121" s="64">
        <v>41755</v>
      </c>
      <c r="D121" s="4">
        <f t="shared" si="2"/>
        <v>0</v>
      </c>
      <c r="E121" s="4">
        <f t="shared" si="3"/>
        <v>0</v>
      </c>
      <c r="F121" s="4">
        <v>0</v>
      </c>
    </row>
    <row r="122" spans="1:6">
      <c r="A122" s="64">
        <v>41756</v>
      </c>
      <c r="D122" s="4">
        <f t="shared" si="2"/>
        <v>0</v>
      </c>
      <c r="E122" s="4">
        <f t="shared" si="3"/>
        <v>0</v>
      </c>
      <c r="F122" s="4">
        <v>0</v>
      </c>
    </row>
    <row r="123" spans="1:6">
      <c r="A123" s="64">
        <v>41757</v>
      </c>
      <c r="D123" s="4">
        <f t="shared" si="2"/>
        <v>0</v>
      </c>
      <c r="E123" s="4">
        <f t="shared" si="3"/>
        <v>0</v>
      </c>
      <c r="F123" s="4">
        <v>0</v>
      </c>
    </row>
    <row r="124" spans="1:6">
      <c r="A124" s="64">
        <v>41758</v>
      </c>
      <c r="D124" s="4">
        <f t="shared" si="2"/>
        <v>0</v>
      </c>
      <c r="E124" s="4">
        <f t="shared" si="3"/>
        <v>0</v>
      </c>
      <c r="F124" s="4">
        <v>0</v>
      </c>
    </row>
    <row r="125" spans="1:6">
      <c r="A125" s="64">
        <v>41759</v>
      </c>
      <c r="D125" s="4">
        <f t="shared" si="2"/>
        <v>0</v>
      </c>
      <c r="E125" s="4">
        <f t="shared" si="3"/>
        <v>0</v>
      </c>
      <c r="F125" s="4">
        <v>0</v>
      </c>
    </row>
    <row r="126" spans="1:6">
      <c r="A126" s="64">
        <v>41760</v>
      </c>
      <c r="D126" s="4">
        <f t="shared" si="2"/>
        <v>0</v>
      </c>
      <c r="E126" s="4">
        <f t="shared" si="3"/>
        <v>0</v>
      </c>
      <c r="F126" s="4">
        <v>0</v>
      </c>
    </row>
    <row r="127" spans="1:6">
      <c r="A127" s="64">
        <v>41761</v>
      </c>
      <c r="D127" s="4">
        <f t="shared" si="2"/>
        <v>0</v>
      </c>
      <c r="E127" s="4">
        <f t="shared" si="3"/>
        <v>0</v>
      </c>
      <c r="F127" s="4">
        <v>0</v>
      </c>
    </row>
    <row r="128" spans="1:6">
      <c r="A128" s="64">
        <v>41762</v>
      </c>
      <c r="D128" s="4">
        <f t="shared" si="2"/>
        <v>0</v>
      </c>
      <c r="E128" s="4">
        <f t="shared" si="3"/>
        <v>0</v>
      </c>
      <c r="F128" s="4">
        <v>0</v>
      </c>
    </row>
    <row r="129" spans="1:6">
      <c r="A129" s="64">
        <v>41763</v>
      </c>
      <c r="D129" s="4">
        <f t="shared" si="2"/>
        <v>0</v>
      </c>
      <c r="E129" s="4">
        <f t="shared" si="3"/>
        <v>0</v>
      </c>
      <c r="F129" s="4">
        <v>0</v>
      </c>
    </row>
    <row r="130" spans="1:6">
      <c r="A130" s="64">
        <v>41764</v>
      </c>
      <c r="D130" s="4">
        <f t="shared" si="2"/>
        <v>0</v>
      </c>
      <c r="E130" s="4">
        <f t="shared" si="3"/>
        <v>0</v>
      </c>
      <c r="F130" s="4">
        <v>0</v>
      </c>
    </row>
    <row r="131" spans="1:6">
      <c r="A131" s="64">
        <v>41765</v>
      </c>
      <c r="D131" s="4">
        <f t="shared" si="2"/>
        <v>0</v>
      </c>
      <c r="E131" s="4">
        <f t="shared" si="3"/>
        <v>0</v>
      </c>
      <c r="F131" s="4">
        <v>0</v>
      </c>
    </row>
    <row r="132" spans="1:6">
      <c r="A132" s="64">
        <v>41766</v>
      </c>
      <c r="D132" s="4">
        <f t="shared" si="2"/>
        <v>0</v>
      </c>
      <c r="E132" s="4">
        <f t="shared" si="3"/>
        <v>0</v>
      </c>
      <c r="F132" s="4">
        <v>0</v>
      </c>
    </row>
    <row r="133" spans="1:6">
      <c r="A133" s="64">
        <v>41767</v>
      </c>
      <c r="D133" s="4">
        <f t="shared" si="2"/>
        <v>0</v>
      </c>
      <c r="E133" s="4">
        <f t="shared" si="3"/>
        <v>0</v>
      </c>
      <c r="F133" s="4">
        <v>0</v>
      </c>
    </row>
    <row r="134" spans="1:6">
      <c r="A134" s="64">
        <v>41768</v>
      </c>
      <c r="D134" s="4">
        <f t="shared" ref="D134:D197" si="4">SUM(E134:F134)</f>
        <v>0</v>
      </c>
      <c r="E134" s="4">
        <f t="shared" ref="E134:E197" si="5">+F134*0.13</f>
        <v>0</v>
      </c>
      <c r="F134" s="4">
        <v>0</v>
      </c>
    </row>
    <row r="135" spans="1:6">
      <c r="A135" s="64">
        <v>41769</v>
      </c>
      <c r="D135" s="4">
        <f t="shared" si="4"/>
        <v>0</v>
      </c>
      <c r="E135" s="4">
        <f t="shared" si="5"/>
        <v>0</v>
      </c>
      <c r="F135" s="4">
        <v>0</v>
      </c>
    </row>
    <row r="136" spans="1:6">
      <c r="A136" s="64">
        <v>41770</v>
      </c>
      <c r="D136" s="4">
        <f t="shared" si="4"/>
        <v>0</v>
      </c>
      <c r="E136" s="4">
        <f t="shared" si="5"/>
        <v>0</v>
      </c>
      <c r="F136" s="4">
        <v>0</v>
      </c>
    </row>
    <row r="137" spans="1:6">
      <c r="A137" s="64">
        <v>41771</v>
      </c>
      <c r="D137" s="4">
        <f t="shared" si="4"/>
        <v>0</v>
      </c>
      <c r="E137" s="4">
        <f t="shared" si="5"/>
        <v>0</v>
      </c>
      <c r="F137" s="4">
        <v>0</v>
      </c>
    </row>
    <row r="138" spans="1:6">
      <c r="A138" s="64">
        <v>41772</v>
      </c>
      <c r="D138" s="4">
        <f t="shared" si="4"/>
        <v>0</v>
      </c>
      <c r="E138" s="4">
        <f t="shared" si="5"/>
        <v>0</v>
      </c>
      <c r="F138" s="4">
        <v>0</v>
      </c>
    </row>
    <row r="139" spans="1:6">
      <c r="A139" s="64">
        <v>41773</v>
      </c>
      <c r="D139" s="4">
        <f t="shared" si="4"/>
        <v>0</v>
      </c>
      <c r="E139" s="4">
        <f t="shared" si="5"/>
        <v>0</v>
      </c>
      <c r="F139" s="4">
        <v>0</v>
      </c>
    </row>
    <row r="140" spans="1:6">
      <c r="A140" s="64">
        <v>41774</v>
      </c>
      <c r="D140" s="4">
        <f t="shared" si="4"/>
        <v>0</v>
      </c>
      <c r="E140" s="4">
        <f t="shared" si="5"/>
        <v>0</v>
      </c>
      <c r="F140" s="4">
        <v>0</v>
      </c>
    </row>
    <row r="141" spans="1:6">
      <c r="A141" s="64">
        <v>41775</v>
      </c>
      <c r="D141" s="4">
        <f t="shared" si="4"/>
        <v>0</v>
      </c>
      <c r="E141" s="4">
        <f t="shared" si="5"/>
        <v>0</v>
      </c>
      <c r="F141" s="4">
        <v>0</v>
      </c>
    </row>
    <row r="142" spans="1:6">
      <c r="A142" s="64">
        <v>41776</v>
      </c>
      <c r="D142" s="4">
        <f t="shared" si="4"/>
        <v>0</v>
      </c>
      <c r="E142" s="4">
        <f t="shared" si="5"/>
        <v>0</v>
      </c>
      <c r="F142" s="4">
        <v>0</v>
      </c>
    </row>
    <row r="143" spans="1:6">
      <c r="A143" s="64">
        <v>41777</v>
      </c>
      <c r="D143" s="4">
        <f t="shared" si="4"/>
        <v>0</v>
      </c>
      <c r="E143" s="4">
        <f t="shared" si="5"/>
        <v>0</v>
      </c>
      <c r="F143" s="4">
        <v>0</v>
      </c>
    </row>
    <row r="144" spans="1:6">
      <c r="A144" s="64">
        <v>41778</v>
      </c>
      <c r="D144" s="4">
        <f t="shared" si="4"/>
        <v>0</v>
      </c>
      <c r="E144" s="4">
        <f t="shared" si="5"/>
        <v>0</v>
      </c>
      <c r="F144" s="4">
        <v>0</v>
      </c>
    </row>
    <row r="145" spans="1:6">
      <c r="A145" s="64">
        <v>41779</v>
      </c>
      <c r="D145" s="4">
        <f t="shared" si="4"/>
        <v>0</v>
      </c>
      <c r="E145" s="4">
        <f t="shared" si="5"/>
        <v>0</v>
      </c>
      <c r="F145" s="4">
        <v>0</v>
      </c>
    </row>
    <row r="146" spans="1:6">
      <c r="A146" s="64">
        <v>41780</v>
      </c>
      <c r="D146" s="4">
        <f t="shared" si="4"/>
        <v>0</v>
      </c>
      <c r="E146" s="4">
        <f t="shared" si="5"/>
        <v>0</v>
      </c>
      <c r="F146" s="4">
        <v>0</v>
      </c>
    </row>
    <row r="147" spans="1:6">
      <c r="A147" s="64">
        <v>41781</v>
      </c>
      <c r="D147" s="4">
        <f t="shared" si="4"/>
        <v>0</v>
      </c>
      <c r="E147" s="4">
        <f t="shared" si="5"/>
        <v>0</v>
      </c>
      <c r="F147" s="4">
        <v>0</v>
      </c>
    </row>
    <row r="148" spans="1:6">
      <c r="A148" s="64">
        <v>41782</v>
      </c>
      <c r="D148" s="4">
        <f t="shared" si="4"/>
        <v>0</v>
      </c>
      <c r="E148" s="4">
        <f t="shared" si="5"/>
        <v>0</v>
      </c>
      <c r="F148" s="4">
        <v>0</v>
      </c>
    </row>
    <row r="149" spans="1:6">
      <c r="A149" s="64">
        <v>41783</v>
      </c>
      <c r="D149" s="4">
        <f t="shared" si="4"/>
        <v>0</v>
      </c>
      <c r="E149" s="4">
        <f t="shared" si="5"/>
        <v>0</v>
      </c>
      <c r="F149" s="4">
        <v>0</v>
      </c>
    </row>
    <row r="150" spans="1:6">
      <c r="A150" s="64">
        <v>41784</v>
      </c>
      <c r="D150" s="4">
        <f t="shared" si="4"/>
        <v>0</v>
      </c>
      <c r="E150" s="4">
        <f t="shared" si="5"/>
        <v>0</v>
      </c>
      <c r="F150" s="4">
        <v>0</v>
      </c>
    </row>
    <row r="151" spans="1:6">
      <c r="A151" s="64">
        <v>41785</v>
      </c>
      <c r="D151" s="4">
        <f t="shared" si="4"/>
        <v>0</v>
      </c>
      <c r="E151" s="4">
        <f t="shared" si="5"/>
        <v>0</v>
      </c>
      <c r="F151" s="4">
        <v>0</v>
      </c>
    </row>
    <row r="152" spans="1:6">
      <c r="A152" s="64">
        <v>41786</v>
      </c>
      <c r="D152" s="4">
        <f t="shared" si="4"/>
        <v>0</v>
      </c>
      <c r="E152" s="4">
        <f t="shared" si="5"/>
        <v>0</v>
      </c>
      <c r="F152" s="4">
        <v>0</v>
      </c>
    </row>
    <row r="153" spans="1:6">
      <c r="A153" s="64">
        <v>41787</v>
      </c>
      <c r="D153" s="4">
        <f t="shared" si="4"/>
        <v>0</v>
      </c>
      <c r="E153" s="4">
        <f t="shared" si="5"/>
        <v>0</v>
      </c>
      <c r="F153" s="4">
        <v>0</v>
      </c>
    </row>
    <row r="154" spans="1:6">
      <c r="A154" s="64">
        <v>41788</v>
      </c>
      <c r="D154" s="4">
        <f t="shared" si="4"/>
        <v>0</v>
      </c>
      <c r="E154" s="4">
        <f t="shared" si="5"/>
        <v>0</v>
      </c>
      <c r="F154" s="4">
        <v>0</v>
      </c>
    </row>
    <row r="155" spans="1:6">
      <c r="A155" s="64">
        <v>41789</v>
      </c>
      <c r="D155" s="4">
        <f t="shared" si="4"/>
        <v>0</v>
      </c>
      <c r="E155" s="4">
        <f t="shared" si="5"/>
        <v>0</v>
      </c>
      <c r="F155" s="4">
        <v>0</v>
      </c>
    </row>
    <row r="156" spans="1:6">
      <c r="A156" s="64">
        <v>41790</v>
      </c>
      <c r="D156" s="4">
        <f t="shared" si="4"/>
        <v>0</v>
      </c>
      <c r="E156" s="4">
        <f t="shared" si="5"/>
        <v>0</v>
      </c>
      <c r="F156" s="4">
        <v>0</v>
      </c>
    </row>
    <row r="157" spans="1:6">
      <c r="A157" s="64">
        <v>41791</v>
      </c>
      <c r="D157" s="4">
        <f t="shared" si="4"/>
        <v>0</v>
      </c>
      <c r="E157" s="4">
        <f t="shared" si="5"/>
        <v>0</v>
      </c>
      <c r="F157" s="4">
        <v>0</v>
      </c>
    </row>
    <row r="158" spans="1:6">
      <c r="A158" s="64">
        <v>41792</v>
      </c>
      <c r="D158" s="4">
        <f t="shared" si="4"/>
        <v>0</v>
      </c>
      <c r="E158" s="4">
        <f t="shared" si="5"/>
        <v>0</v>
      </c>
      <c r="F158" s="4">
        <v>0</v>
      </c>
    </row>
    <row r="159" spans="1:6">
      <c r="A159" s="64">
        <v>41793</v>
      </c>
      <c r="D159" s="4">
        <f t="shared" si="4"/>
        <v>0</v>
      </c>
      <c r="E159" s="4">
        <f t="shared" si="5"/>
        <v>0</v>
      </c>
      <c r="F159" s="4">
        <v>0</v>
      </c>
    </row>
    <row r="160" spans="1:6">
      <c r="A160" s="64">
        <v>41794</v>
      </c>
      <c r="D160" s="4">
        <f t="shared" si="4"/>
        <v>0</v>
      </c>
      <c r="E160" s="4">
        <f t="shared" si="5"/>
        <v>0</v>
      </c>
      <c r="F160" s="4">
        <v>0</v>
      </c>
    </row>
    <row r="161" spans="1:6">
      <c r="A161" s="64">
        <v>41795</v>
      </c>
      <c r="D161" s="4">
        <f t="shared" si="4"/>
        <v>0</v>
      </c>
      <c r="E161" s="4">
        <f t="shared" si="5"/>
        <v>0</v>
      </c>
      <c r="F161" s="4">
        <v>0</v>
      </c>
    </row>
    <row r="162" spans="1:6">
      <c r="A162" s="64">
        <v>41796</v>
      </c>
      <c r="D162" s="4">
        <f t="shared" si="4"/>
        <v>0</v>
      </c>
      <c r="E162" s="4">
        <f t="shared" si="5"/>
        <v>0</v>
      </c>
      <c r="F162" s="4">
        <v>0</v>
      </c>
    </row>
    <row r="163" spans="1:6">
      <c r="A163" s="64">
        <v>41797</v>
      </c>
      <c r="D163" s="4">
        <f t="shared" si="4"/>
        <v>0</v>
      </c>
      <c r="E163" s="4">
        <f t="shared" si="5"/>
        <v>0</v>
      </c>
      <c r="F163" s="4">
        <v>0</v>
      </c>
    </row>
    <row r="164" spans="1:6">
      <c r="A164" s="64">
        <v>41798</v>
      </c>
      <c r="D164" s="4">
        <f t="shared" si="4"/>
        <v>0</v>
      </c>
      <c r="E164" s="4">
        <f t="shared" si="5"/>
        <v>0</v>
      </c>
      <c r="F164" s="4">
        <v>0</v>
      </c>
    </row>
    <row r="165" spans="1:6">
      <c r="A165" s="64">
        <v>41799</v>
      </c>
      <c r="D165" s="4">
        <f t="shared" si="4"/>
        <v>0</v>
      </c>
      <c r="E165" s="4">
        <f t="shared" si="5"/>
        <v>0</v>
      </c>
      <c r="F165" s="4">
        <v>0</v>
      </c>
    </row>
    <row r="166" spans="1:6">
      <c r="A166" s="64">
        <v>41800</v>
      </c>
      <c r="D166" s="4">
        <f t="shared" si="4"/>
        <v>0</v>
      </c>
      <c r="E166" s="4">
        <f t="shared" si="5"/>
        <v>0</v>
      </c>
      <c r="F166" s="4">
        <v>0</v>
      </c>
    </row>
    <row r="167" spans="1:6">
      <c r="A167" s="64">
        <v>41801</v>
      </c>
      <c r="D167" s="4">
        <f t="shared" si="4"/>
        <v>0</v>
      </c>
      <c r="E167" s="4">
        <f t="shared" si="5"/>
        <v>0</v>
      </c>
      <c r="F167" s="4">
        <v>0</v>
      </c>
    </row>
    <row r="168" spans="1:6">
      <c r="A168" s="64">
        <v>41802</v>
      </c>
      <c r="D168" s="4">
        <f t="shared" si="4"/>
        <v>0</v>
      </c>
      <c r="E168" s="4">
        <f t="shared" si="5"/>
        <v>0</v>
      </c>
      <c r="F168" s="4">
        <v>0</v>
      </c>
    </row>
    <row r="169" spans="1:6">
      <c r="A169" s="64">
        <v>41803</v>
      </c>
      <c r="D169" s="4">
        <f t="shared" si="4"/>
        <v>0</v>
      </c>
      <c r="E169" s="4">
        <f t="shared" si="5"/>
        <v>0</v>
      </c>
      <c r="F169" s="4">
        <v>0</v>
      </c>
    </row>
    <row r="170" spans="1:6">
      <c r="A170" s="64">
        <v>41804</v>
      </c>
      <c r="D170" s="4">
        <f t="shared" si="4"/>
        <v>0</v>
      </c>
      <c r="E170" s="4">
        <f t="shared" si="5"/>
        <v>0</v>
      </c>
      <c r="F170" s="4">
        <v>0</v>
      </c>
    </row>
    <row r="171" spans="1:6">
      <c r="A171" s="64">
        <v>41805</v>
      </c>
      <c r="D171" s="4">
        <f t="shared" si="4"/>
        <v>0</v>
      </c>
      <c r="E171" s="4">
        <f t="shared" si="5"/>
        <v>0</v>
      </c>
      <c r="F171" s="4">
        <v>0</v>
      </c>
    </row>
    <row r="172" spans="1:6">
      <c r="A172" s="64">
        <v>41806</v>
      </c>
      <c r="D172" s="4">
        <f t="shared" si="4"/>
        <v>0</v>
      </c>
      <c r="E172" s="4">
        <f t="shared" si="5"/>
        <v>0</v>
      </c>
      <c r="F172" s="4">
        <v>0</v>
      </c>
    </row>
    <row r="173" spans="1:6">
      <c r="A173" s="64">
        <v>41807</v>
      </c>
      <c r="D173" s="4">
        <f t="shared" si="4"/>
        <v>0</v>
      </c>
      <c r="E173" s="4">
        <f t="shared" si="5"/>
        <v>0</v>
      </c>
      <c r="F173" s="4">
        <v>0</v>
      </c>
    </row>
    <row r="174" spans="1:6">
      <c r="A174" s="64">
        <v>41808</v>
      </c>
      <c r="D174" s="4">
        <f t="shared" si="4"/>
        <v>0</v>
      </c>
      <c r="E174" s="4">
        <f t="shared" si="5"/>
        <v>0</v>
      </c>
      <c r="F174" s="4">
        <v>0</v>
      </c>
    </row>
    <row r="175" spans="1:6">
      <c r="A175" s="64">
        <v>41809</v>
      </c>
      <c r="D175" s="4">
        <f t="shared" si="4"/>
        <v>0</v>
      </c>
      <c r="E175" s="4">
        <f t="shared" si="5"/>
        <v>0</v>
      </c>
      <c r="F175" s="4">
        <v>0</v>
      </c>
    </row>
    <row r="176" spans="1:6">
      <c r="A176" s="64">
        <v>41810</v>
      </c>
      <c r="D176" s="4">
        <f t="shared" si="4"/>
        <v>0</v>
      </c>
      <c r="E176" s="4">
        <f t="shared" si="5"/>
        <v>0</v>
      </c>
      <c r="F176" s="4">
        <v>0</v>
      </c>
    </row>
    <row r="177" spans="1:6">
      <c r="A177" s="64">
        <v>41811</v>
      </c>
      <c r="D177" s="4">
        <f t="shared" si="4"/>
        <v>0</v>
      </c>
      <c r="E177" s="4">
        <f t="shared" si="5"/>
        <v>0</v>
      </c>
      <c r="F177" s="4">
        <v>0</v>
      </c>
    </row>
    <row r="178" spans="1:6">
      <c r="A178" s="64">
        <v>41812</v>
      </c>
      <c r="D178" s="4">
        <f t="shared" si="4"/>
        <v>0</v>
      </c>
      <c r="E178" s="4">
        <f t="shared" si="5"/>
        <v>0</v>
      </c>
      <c r="F178" s="4">
        <v>0</v>
      </c>
    </row>
    <row r="179" spans="1:6">
      <c r="A179" s="64">
        <v>41813</v>
      </c>
      <c r="D179" s="4">
        <f t="shared" si="4"/>
        <v>0</v>
      </c>
      <c r="E179" s="4">
        <f t="shared" si="5"/>
        <v>0</v>
      </c>
      <c r="F179" s="4">
        <v>0</v>
      </c>
    </row>
    <row r="180" spans="1:6">
      <c r="A180" s="64">
        <v>41814</v>
      </c>
      <c r="D180" s="4">
        <f t="shared" si="4"/>
        <v>0</v>
      </c>
      <c r="E180" s="4">
        <f t="shared" si="5"/>
        <v>0</v>
      </c>
      <c r="F180" s="4">
        <v>0</v>
      </c>
    </row>
    <row r="181" spans="1:6">
      <c r="A181" s="64">
        <v>41815</v>
      </c>
      <c r="D181" s="4">
        <f t="shared" si="4"/>
        <v>0</v>
      </c>
      <c r="E181" s="4">
        <f t="shared" si="5"/>
        <v>0</v>
      </c>
      <c r="F181" s="4">
        <v>0</v>
      </c>
    </row>
    <row r="182" spans="1:6">
      <c r="A182" s="64">
        <v>41816</v>
      </c>
      <c r="D182" s="4">
        <f t="shared" si="4"/>
        <v>0</v>
      </c>
      <c r="E182" s="4">
        <f t="shared" si="5"/>
        <v>0</v>
      </c>
      <c r="F182" s="4">
        <v>0</v>
      </c>
    </row>
    <row r="183" spans="1:6">
      <c r="A183" s="64">
        <v>41817</v>
      </c>
      <c r="D183" s="4">
        <f t="shared" si="4"/>
        <v>0</v>
      </c>
      <c r="E183" s="4">
        <f t="shared" si="5"/>
        <v>0</v>
      </c>
      <c r="F183" s="4">
        <v>0</v>
      </c>
    </row>
    <row r="184" spans="1:6">
      <c r="A184" s="64">
        <v>41818</v>
      </c>
      <c r="D184" s="4">
        <f t="shared" si="4"/>
        <v>0</v>
      </c>
      <c r="E184" s="4">
        <f t="shared" si="5"/>
        <v>0</v>
      </c>
      <c r="F184" s="4">
        <v>0</v>
      </c>
    </row>
    <row r="185" spans="1:6">
      <c r="A185" s="64">
        <v>41819</v>
      </c>
      <c r="D185" s="4">
        <f t="shared" si="4"/>
        <v>0</v>
      </c>
      <c r="E185" s="4">
        <f t="shared" si="5"/>
        <v>0</v>
      </c>
      <c r="F185" s="4">
        <v>0</v>
      </c>
    </row>
    <row r="186" spans="1:6">
      <c r="A186" s="64">
        <v>41820</v>
      </c>
      <c r="D186" s="4">
        <f t="shared" si="4"/>
        <v>0</v>
      </c>
      <c r="E186" s="4">
        <f t="shared" si="5"/>
        <v>0</v>
      </c>
      <c r="F186" s="4">
        <v>0</v>
      </c>
    </row>
    <row r="187" spans="1:6">
      <c r="A187" s="64">
        <v>41821</v>
      </c>
      <c r="D187" s="4">
        <f t="shared" si="4"/>
        <v>0</v>
      </c>
      <c r="E187" s="4">
        <f t="shared" si="5"/>
        <v>0</v>
      </c>
      <c r="F187" s="4">
        <v>0</v>
      </c>
    </row>
    <row r="188" spans="1:6">
      <c r="A188" s="64">
        <v>41822</v>
      </c>
      <c r="D188" s="4">
        <f t="shared" si="4"/>
        <v>0</v>
      </c>
      <c r="E188" s="4">
        <f t="shared" si="5"/>
        <v>0</v>
      </c>
      <c r="F188" s="4">
        <v>0</v>
      </c>
    </row>
    <row r="189" spans="1:6">
      <c r="A189" s="64">
        <v>41823</v>
      </c>
      <c r="D189" s="4">
        <f t="shared" si="4"/>
        <v>0</v>
      </c>
      <c r="E189" s="4">
        <f t="shared" si="5"/>
        <v>0</v>
      </c>
      <c r="F189" s="4">
        <v>0</v>
      </c>
    </row>
    <row r="190" spans="1:6">
      <c r="A190" s="64">
        <v>41824</v>
      </c>
      <c r="D190" s="4">
        <f t="shared" si="4"/>
        <v>0</v>
      </c>
      <c r="E190" s="4">
        <f t="shared" si="5"/>
        <v>0</v>
      </c>
      <c r="F190" s="4">
        <v>0</v>
      </c>
    </row>
    <row r="191" spans="1:6">
      <c r="A191" s="64">
        <v>41825</v>
      </c>
      <c r="D191" s="4">
        <f t="shared" si="4"/>
        <v>0</v>
      </c>
      <c r="E191" s="4">
        <f t="shared" si="5"/>
        <v>0</v>
      </c>
      <c r="F191" s="4">
        <v>0</v>
      </c>
    </row>
    <row r="192" spans="1:6">
      <c r="A192" s="64">
        <v>41826</v>
      </c>
      <c r="D192" s="4">
        <f t="shared" si="4"/>
        <v>0</v>
      </c>
      <c r="E192" s="4">
        <f t="shared" si="5"/>
        <v>0</v>
      </c>
      <c r="F192" s="4">
        <v>0</v>
      </c>
    </row>
    <row r="193" spans="1:6">
      <c r="A193" s="64">
        <v>41827</v>
      </c>
      <c r="D193" s="4">
        <f t="shared" si="4"/>
        <v>0</v>
      </c>
      <c r="E193" s="4">
        <f t="shared" si="5"/>
        <v>0</v>
      </c>
      <c r="F193" s="4">
        <v>0</v>
      </c>
    </row>
    <row r="194" spans="1:6">
      <c r="A194" s="64">
        <v>41828</v>
      </c>
      <c r="D194" s="4">
        <f t="shared" si="4"/>
        <v>0</v>
      </c>
      <c r="E194" s="4">
        <f t="shared" si="5"/>
        <v>0</v>
      </c>
      <c r="F194" s="4">
        <v>0</v>
      </c>
    </row>
    <row r="195" spans="1:6">
      <c r="A195" s="64">
        <v>41829</v>
      </c>
      <c r="D195" s="4">
        <f t="shared" si="4"/>
        <v>0</v>
      </c>
      <c r="E195" s="4">
        <f t="shared" si="5"/>
        <v>0</v>
      </c>
      <c r="F195" s="4">
        <v>0</v>
      </c>
    </row>
    <row r="196" spans="1:6">
      <c r="A196" s="64">
        <v>41830</v>
      </c>
      <c r="D196" s="4">
        <f t="shared" si="4"/>
        <v>0</v>
      </c>
      <c r="E196" s="4">
        <f t="shared" si="5"/>
        <v>0</v>
      </c>
      <c r="F196" s="4">
        <v>0</v>
      </c>
    </row>
    <row r="197" spans="1:6">
      <c r="A197" s="64">
        <v>41831</v>
      </c>
      <c r="D197" s="4">
        <f t="shared" si="4"/>
        <v>0</v>
      </c>
      <c r="E197" s="4">
        <f t="shared" si="5"/>
        <v>0</v>
      </c>
      <c r="F197" s="4">
        <v>0</v>
      </c>
    </row>
    <row r="198" spans="1:6">
      <c r="A198" s="64">
        <v>41832</v>
      </c>
      <c r="D198" s="4">
        <f t="shared" ref="D198:D261" si="6">SUM(E198:F198)</f>
        <v>0</v>
      </c>
      <c r="E198" s="4">
        <f t="shared" ref="E198:E261" si="7">+F198*0.13</f>
        <v>0</v>
      </c>
      <c r="F198" s="4">
        <v>0</v>
      </c>
    </row>
    <row r="199" spans="1:6">
      <c r="A199" s="64">
        <v>41833</v>
      </c>
      <c r="D199" s="4">
        <f t="shared" si="6"/>
        <v>0</v>
      </c>
      <c r="E199" s="4">
        <f t="shared" si="7"/>
        <v>0</v>
      </c>
      <c r="F199" s="4">
        <v>0</v>
      </c>
    </row>
    <row r="200" spans="1:6">
      <c r="A200" s="64">
        <v>41834</v>
      </c>
      <c r="D200" s="4">
        <f t="shared" si="6"/>
        <v>0</v>
      </c>
      <c r="E200" s="4">
        <f t="shared" si="7"/>
        <v>0</v>
      </c>
      <c r="F200" s="4">
        <v>0</v>
      </c>
    </row>
    <row r="201" spans="1:6">
      <c r="A201" s="64">
        <v>41835</v>
      </c>
      <c r="D201" s="4">
        <f t="shared" si="6"/>
        <v>0</v>
      </c>
      <c r="E201" s="4">
        <f t="shared" si="7"/>
        <v>0</v>
      </c>
      <c r="F201" s="4">
        <v>0</v>
      </c>
    </row>
    <row r="202" spans="1:6">
      <c r="A202" s="64">
        <v>41836</v>
      </c>
      <c r="D202" s="4">
        <f t="shared" si="6"/>
        <v>0</v>
      </c>
      <c r="E202" s="4">
        <f t="shared" si="7"/>
        <v>0</v>
      </c>
      <c r="F202" s="4">
        <v>0</v>
      </c>
    </row>
    <row r="203" spans="1:6">
      <c r="A203" s="64">
        <v>41837</v>
      </c>
      <c r="D203" s="4">
        <f t="shared" si="6"/>
        <v>0</v>
      </c>
      <c r="E203" s="4">
        <f t="shared" si="7"/>
        <v>0</v>
      </c>
      <c r="F203" s="4">
        <v>0</v>
      </c>
    </row>
    <row r="204" spans="1:6">
      <c r="A204" s="64">
        <v>41838</v>
      </c>
      <c r="D204" s="4">
        <f t="shared" si="6"/>
        <v>0</v>
      </c>
      <c r="E204" s="4">
        <f t="shared" si="7"/>
        <v>0</v>
      </c>
      <c r="F204" s="4">
        <v>0</v>
      </c>
    </row>
    <row r="205" spans="1:6">
      <c r="A205" s="64">
        <v>41839</v>
      </c>
      <c r="D205" s="4">
        <f t="shared" si="6"/>
        <v>0</v>
      </c>
      <c r="E205" s="4">
        <f t="shared" si="7"/>
        <v>0</v>
      </c>
      <c r="F205" s="4">
        <v>0</v>
      </c>
    </row>
    <row r="206" spans="1:6">
      <c r="A206" s="64">
        <v>41840</v>
      </c>
      <c r="D206" s="4">
        <f t="shared" si="6"/>
        <v>0</v>
      </c>
      <c r="E206" s="4">
        <f t="shared" si="7"/>
        <v>0</v>
      </c>
      <c r="F206" s="4">
        <v>0</v>
      </c>
    </row>
    <row r="207" spans="1:6">
      <c r="A207" s="64">
        <v>41841</v>
      </c>
      <c r="D207" s="4">
        <f t="shared" si="6"/>
        <v>0</v>
      </c>
      <c r="E207" s="4">
        <f t="shared" si="7"/>
        <v>0</v>
      </c>
      <c r="F207" s="4">
        <v>0</v>
      </c>
    </row>
    <row r="208" spans="1:6">
      <c r="A208" s="64">
        <v>41842</v>
      </c>
      <c r="D208" s="4">
        <f t="shared" si="6"/>
        <v>0</v>
      </c>
      <c r="E208" s="4">
        <f t="shared" si="7"/>
        <v>0</v>
      </c>
      <c r="F208" s="4">
        <v>0</v>
      </c>
    </row>
    <row r="209" spans="1:6">
      <c r="A209" s="64">
        <v>41843</v>
      </c>
      <c r="D209" s="4">
        <f t="shared" si="6"/>
        <v>0</v>
      </c>
      <c r="E209" s="4">
        <f t="shared" si="7"/>
        <v>0</v>
      </c>
      <c r="F209" s="4">
        <v>0</v>
      </c>
    </row>
    <row r="210" spans="1:6">
      <c r="A210" s="64">
        <v>41844</v>
      </c>
      <c r="D210" s="4">
        <f t="shared" si="6"/>
        <v>0</v>
      </c>
      <c r="E210" s="4">
        <f t="shared" si="7"/>
        <v>0</v>
      </c>
      <c r="F210" s="4">
        <v>0</v>
      </c>
    </row>
    <row r="211" spans="1:6">
      <c r="A211" s="64">
        <v>41845</v>
      </c>
      <c r="D211" s="4">
        <f t="shared" si="6"/>
        <v>0</v>
      </c>
      <c r="E211" s="4">
        <f t="shared" si="7"/>
        <v>0</v>
      </c>
      <c r="F211" s="4">
        <v>0</v>
      </c>
    </row>
    <row r="212" spans="1:6">
      <c r="A212" s="64">
        <v>41846</v>
      </c>
      <c r="D212" s="4">
        <f t="shared" si="6"/>
        <v>0</v>
      </c>
      <c r="E212" s="4">
        <f t="shared" si="7"/>
        <v>0</v>
      </c>
      <c r="F212" s="4">
        <v>0</v>
      </c>
    </row>
    <row r="213" spans="1:6">
      <c r="A213" s="64">
        <v>41847</v>
      </c>
      <c r="D213" s="4">
        <f t="shared" si="6"/>
        <v>0</v>
      </c>
      <c r="E213" s="4">
        <f t="shared" si="7"/>
        <v>0</v>
      </c>
      <c r="F213" s="4">
        <v>0</v>
      </c>
    </row>
    <row r="214" spans="1:6">
      <c r="A214" s="64">
        <v>41848</v>
      </c>
      <c r="D214" s="4">
        <f t="shared" si="6"/>
        <v>0</v>
      </c>
      <c r="E214" s="4">
        <f t="shared" si="7"/>
        <v>0</v>
      </c>
      <c r="F214" s="4">
        <v>0</v>
      </c>
    </row>
    <row r="215" spans="1:6">
      <c r="A215" s="64">
        <v>41849</v>
      </c>
      <c r="D215" s="4">
        <f t="shared" si="6"/>
        <v>0</v>
      </c>
      <c r="E215" s="4">
        <f t="shared" si="7"/>
        <v>0</v>
      </c>
      <c r="F215" s="4">
        <v>0</v>
      </c>
    </row>
    <row r="216" spans="1:6">
      <c r="A216" s="64">
        <v>41850</v>
      </c>
      <c r="D216" s="4">
        <f t="shared" si="6"/>
        <v>0</v>
      </c>
      <c r="E216" s="4">
        <f t="shared" si="7"/>
        <v>0</v>
      </c>
      <c r="F216" s="4">
        <v>0</v>
      </c>
    </row>
    <row r="217" spans="1:6">
      <c r="A217" s="64">
        <v>41851</v>
      </c>
      <c r="D217" s="4">
        <f t="shared" si="6"/>
        <v>0</v>
      </c>
      <c r="E217" s="4">
        <f t="shared" si="7"/>
        <v>0</v>
      </c>
      <c r="F217" s="4">
        <v>0</v>
      </c>
    </row>
    <row r="218" spans="1:6">
      <c r="A218" s="64">
        <v>41852</v>
      </c>
      <c r="D218" s="4">
        <f t="shared" si="6"/>
        <v>0</v>
      </c>
      <c r="E218" s="4">
        <f t="shared" si="7"/>
        <v>0</v>
      </c>
      <c r="F218" s="4">
        <v>0</v>
      </c>
    </row>
    <row r="219" spans="1:6">
      <c r="A219" s="64">
        <v>41853</v>
      </c>
      <c r="D219" s="4">
        <f t="shared" si="6"/>
        <v>0</v>
      </c>
      <c r="E219" s="4">
        <f t="shared" si="7"/>
        <v>0</v>
      </c>
      <c r="F219" s="4">
        <v>0</v>
      </c>
    </row>
    <row r="220" spans="1:6">
      <c r="A220" s="64">
        <v>41854</v>
      </c>
      <c r="D220" s="4">
        <f t="shared" si="6"/>
        <v>0</v>
      </c>
      <c r="E220" s="4">
        <f t="shared" si="7"/>
        <v>0</v>
      </c>
      <c r="F220" s="4">
        <v>0</v>
      </c>
    </row>
    <row r="221" spans="1:6">
      <c r="A221" s="64">
        <v>41855</v>
      </c>
      <c r="D221" s="4">
        <f t="shared" si="6"/>
        <v>0</v>
      </c>
      <c r="E221" s="4">
        <f t="shared" si="7"/>
        <v>0</v>
      </c>
      <c r="F221" s="4">
        <v>0</v>
      </c>
    </row>
    <row r="222" spans="1:6">
      <c r="A222" s="64">
        <v>41856</v>
      </c>
      <c r="D222" s="4">
        <f t="shared" si="6"/>
        <v>0</v>
      </c>
      <c r="E222" s="4">
        <f t="shared" si="7"/>
        <v>0</v>
      </c>
      <c r="F222" s="4">
        <v>0</v>
      </c>
    </row>
    <row r="223" spans="1:6">
      <c r="A223" s="64">
        <v>41857</v>
      </c>
      <c r="D223" s="4">
        <f t="shared" si="6"/>
        <v>0</v>
      </c>
      <c r="E223" s="4">
        <f t="shared" si="7"/>
        <v>0</v>
      </c>
      <c r="F223" s="4">
        <v>0</v>
      </c>
    </row>
    <row r="224" spans="1:6">
      <c r="A224" s="64">
        <v>41858</v>
      </c>
      <c r="D224" s="4">
        <f t="shared" si="6"/>
        <v>0</v>
      </c>
      <c r="E224" s="4">
        <f t="shared" si="7"/>
        <v>0</v>
      </c>
      <c r="F224" s="4">
        <v>0</v>
      </c>
    </row>
    <row r="225" spans="1:6">
      <c r="A225" s="64">
        <v>41859</v>
      </c>
      <c r="D225" s="4">
        <f t="shared" si="6"/>
        <v>0</v>
      </c>
      <c r="E225" s="4">
        <f t="shared" si="7"/>
        <v>0</v>
      </c>
      <c r="F225" s="4">
        <v>0</v>
      </c>
    </row>
    <row r="226" spans="1:6">
      <c r="A226" s="64">
        <v>41860</v>
      </c>
      <c r="D226" s="4">
        <f t="shared" si="6"/>
        <v>0</v>
      </c>
      <c r="E226" s="4">
        <f t="shared" si="7"/>
        <v>0</v>
      </c>
      <c r="F226" s="4">
        <v>0</v>
      </c>
    </row>
    <row r="227" spans="1:6">
      <c r="A227" s="64">
        <v>41861</v>
      </c>
      <c r="D227" s="4">
        <f t="shared" si="6"/>
        <v>0</v>
      </c>
      <c r="E227" s="4">
        <f t="shared" si="7"/>
        <v>0</v>
      </c>
      <c r="F227" s="4">
        <v>0</v>
      </c>
    </row>
    <row r="228" spans="1:6">
      <c r="A228" s="64">
        <v>41862</v>
      </c>
      <c r="D228" s="4">
        <f t="shared" si="6"/>
        <v>0</v>
      </c>
      <c r="E228" s="4">
        <f t="shared" si="7"/>
        <v>0</v>
      </c>
      <c r="F228" s="4">
        <v>0</v>
      </c>
    </row>
    <row r="229" spans="1:6">
      <c r="A229" s="64">
        <v>41863</v>
      </c>
      <c r="D229" s="4">
        <f t="shared" si="6"/>
        <v>0</v>
      </c>
      <c r="E229" s="4">
        <f t="shared" si="7"/>
        <v>0</v>
      </c>
      <c r="F229" s="4">
        <v>0</v>
      </c>
    </row>
    <row r="230" spans="1:6">
      <c r="A230" s="64">
        <v>41864</v>
      </c>
      <c r="D230" s="4">
        <f t="shared" si="6"/>
        <v>0</v>
      </c>
      <c r="E230" s="4">
        <f t="shared" si="7"/>
        <v>0</v>
      </c>
      <c r="F230" s="4">
        <v>0</v>
      </c>
    </row>
    <row r="231" spans="1:6">
      <c r="A231" s="64">
        <v>41865</v>
      </c>
      <c r="D231" s="4">
        <f t="shared" si="6"/>
        <v>0</v>
      </c>
      <c r="E231" s="4">
        <f t="shared" si="7"/>
        <v>0</v>
      </c>
      <c r="F231" s="4">
        <v>0</v>
      </c>
    </row>
    <row r="232" spans="1:6">
      <c r="A232" s="64">
        <v>41866</v>
      </c>
      <c r="D232" s="4">
        <f t="shared" si="6"/>
        <v>0</v>
      </c>
      <c r="E232" s="4">
        <f t="shared" si="7"/>
        <v>0</v>
      </c>
      <c r="F232" s="4">
        <v>0</v>
      </c>
    </row>
    <row r="233" spans="1:6">
      <c r="A233" s="64">
        <v>41867</v>
      </c>
      <c r="D233" s="4">
        <f t="shared" si="6"/>
        <v>0</v>
      </c>
      <c r="E233" s="4">
        <f t="shared" si="7"/>
        <v>0</v>
      </c>
      <c r="F233" s="4">
        <v>0</v>
      </c>
    </row>
    <row r="234" spans="1:6">
      <c r="A234" s="64">
        <v>41868</v>
      </c>
      <c r="D234" s="4">
        <f t="shared" si="6"/>
        <v>0</v>
      </c>
      <c r="E234" s="4">
        <f t="shared" si="7"/>
        <v>0</v>
      </c>
      <c r="F234" s="4">
        <v>0</v>
      </c>
    </row>
    <row r="235" spans="1:6">
      <c r="A235" s="64">
        <v>41869</v>
      </c>
      <c r="D235" s="4">
        <f t="shared" si="6"/>
        <v>0</v>
      </c>
      <c r="E235" s="4">
        <f t="shared" si="7"/>
        <v>0</v>
      </c>
      <c r="F235" s="4">
        <v>0</v>
      </c>
    </row>
    <row r="236" spans="1:6">
      <c r="A236" s="64">
        <v>41870</v>
      </c>
      <c r="D236" s="4">
        <f t="shared" si="6"/>
        <v>0</v>
      </c>
      <c r="E236" s="4">
        <f t="shared" si="7"/>
        <v>0</v>
      </c>
      <c r="F236" s="4">
        <v>0</v>
      </c>
    </row>
    <row r="237" spans="1:6">
      <c r="A237" s="64">
        <v>41871</v>
      </c>
      <c r="D237" s="4">
        <f t="shared" si="6"/>
        <v>0</v>
      </c>
      <c r="E237" s="4">
        <f t="shared" si="7"/>
        <v>0</v>
      </c>
      <c r="F237" s="4">
        <v>0</v>
      </c>
    </row>
    <row r="238" spans="1:6">
      <c r="A238" s="64">
        <v>41872</v>
      </c>
      <c r="D238" s="4">
        <f t="shared" si="6"/>
        <v>0</v>
      </c>
      <c r="E238" s="4">
        <f t="shared" si="7"/>
        <v>0</v>
      </c>
      <c r="F238" s="4">
        <v>0</v>
      </c>
    </row>
    <row r="239" spans="1:6">
      <c r="A239" s="64">
        <v>41873</v>
      </c>
      <c r="D239" s="4">
        <f t="shared" si="6"/>
        <v>0</v>
      </c>
      <c r="E239" s="4">
        <f t="shared" si="7"/>
        <v>0</v>
      </c>
      <c r="F239" s="4">
        <v>0</v>
      </c>
    </row>
    <row r="240" spans="1:6">
      <c r="A240" s="64">
        <v>41874</v>
      </c>
      <c r="D240" s="4">
        <f t="shared" si="6"/>
        <v>0</v>
      </c>
      <c r="E240" s="4">
        <f t="shared" si="7"/>
        <v>0</v>
      </c>
      <c r="F240" s="4">
        <v>0</v>
      </c>
    </row>
    <row r="241" spans="1:6">
      <c r="A241" s="64">
        <v>41875</v>
      </c>
      <c r="D241" s="4">
        <f t="shared" si="6"/>
        <v>0</v>
      </c>
      <c r="E241" s="4">
        <f t="shared" si="7"/>
        <v>0</v>
      </c>
      <c r="F241" s="4">
        <v>0</v>
      </c>
    </row>
    <row r="242" spans="1:6">
      <c r="A242" s="64">
        <v>41876</v>
      </c>
      <c r="D242" s="4">
        <f t="shared" si="6"/>
        <v>0</v>
      </c>
      <c r="E242" s="4">
        <f t="shared" si="7"/>
        <v>0</v>
      </c>
      <c r="F242" s="4">
        <v>0</v>
      </c>
    </row>
    <row r="243" spans="1:6">
      <c r="A243" s="64">
        <v>41877</v>
      </c>
      <c r="D243" s="4">
        <f t="shared" si="6"/>
        <v>0</v>
      </c>
      <c r="E243" s="4">
        <f t="shared" si="7"/>
        <v>0</v>
      </c>
      <c r="F243" s="4">
        <v>0</v>
      </c>
    </row>
    <row r="244" spans="1:6">
      <c r="A244" s="64">
        <v>41878</v>
      </c>
      <c r="D244" s="4">
        <f t="shared" si="6"/>
        <v>0</v>
      </c>
      <c r="E244" s="4">
        <f t="shared" si="7"/>
        <v>0</v>
      </c>
      <c r="F244" s="4">
        <v>0</v>
      </c>
    </row>
    <row r="245" spans="1:6">
      <c r="A245" s="64">
        <v>41879</v>
      </c>
      <c r="D245" s="4">
        <f t="shared" si="6"/>
        <v>0</v>
      </c>
      <c r="E245" s="4">
        <f t="shared" si="7"/>
        <v>0</v>
      </c>
      <c r="F245" s="4">
        <v>0</v>
      </c>
    </row>
    <row r="246" spans="1:6">
      <c r="A246" s="64">
        <v>41880</v>
      </c>
      <c r="D246" s="4">
        <f t="shared" si="6"/>
        <v>0</v>
      </c>
      <c r="E246" s="4">
        <f t="shared" si="7"/>
        <v>0</v>
      </c>
      <c r="F246" s="4">
        <v>0</v>
      </c>
    </row>
    <row r="247" spans="1:6">
      <c r="A247" s="64">
        <v>41881</v>
      </c>
      <c r="D247" s="4">
        <f t="shared" si="6"/>
        <v>0</v>
      </c>
      <c r="E247" s="4">
        <f t="shared" si="7"/>
        <v>0</v>
      </c>
      <c r="F247" s="4">
        <v>0</v>
      </c>
    </row>
    <row r="248" spans="1:6">
      <c r="A248" s="64">
        <v>41882</v>
      </c>
      <c r="D248" s="4">
        <f t="shared" si="6"/>
        <v>0</v>
      </c>
      <c r="E248" s="4">
        <f t="shared" si="7"/>
        <v>0</v>
      </c>
      <c r="F248" s="4">
        <v>0</v>
      </c>
    </row>
    <row r="249" spans="1:6">
      <c r="A249" s="64">
        <v>41883</v>
      </c>
      <c r="D249" s="4">
        <f t="shared" si="6"/>
        <v>0</v>
      </c>
      <c r="E249" s="4">
        <f t="shared" si="7"/>
        <v>0</v>
      </c>
      <c r="F249" s="4">
        <v>0</v>
      </c>
    </row>
    <row r="250" spans="1:6">
      <c r="A250" s="64">
        <v>41884</v>
      </c>
      <c r="D250" s="4">
        <f t="shared" si="6"/>
        <v>0</v>
      </c>
      <c r="E250" s="4">
        <f t="shared" si="7"/>
        <v>0</v>
      </c>
      <c r="F250" s="4">
        <v>0</v>
      </c>
    </row>
    <row r="251" spans="1:6">
      <c r="A251" s="64">
        <v>41885</v>
      </c>
      <c r="D251" s="4">
        <f t="shared" si="6"/>
        <v>0</v>
      </c>
      <c r="E251" s="4">
        <f t="shared" si="7"/>
        <v>0</v>
      </c>
      <c r="F251" s="4">
        <v>0</v>
      </c>
    </row>
    <row r="252" spans="1:6">
      <c r="A252" s="64">
        <v>41886</v>
      </c>
      <c r="D252" s="4">
        <f t="shared" si="6"/>
        <v>0</v>
      </c>
      <c r="E252" s="4">
        <f t="shared" si="7"/>
        <v>0</v>
      </c>
      <c r="F252" s="4">
        <v>0</v>
      </c>
    </row>
    <row r="253" spans="1:6">
      <c r="A253" s="64">
        <v>41887</v>
      </c>
      <c r="D253" s="4">
        <f t="shared" si="6"/>
        <v>0</v>
      </c>
      <c r="E253" s="4">
        <f t="shared" si="7"/>
        <v>0</v>
      </c>
      <c r="F253" s="4">
        <v>0</v>
      </c>
    </row>
    <row r="254" spans="1:6">
      <c r="A254" s="64">
        <v>41888</v>
      </c>
      <c r="D254" s="4">
        <f t="shared" si="6"/>
        <v>0</v>
      </c>
      <c r="E254" s="4">
        <f t="shared" si="7"/>
        <v>0</v>
      </c>
      <c r="F254" s="4">
        <v>0</v>
      </c>
    </row>
    <row r="255" spans="1:6">
      <c r="A255" s="64">
        <v>41889</v>
      </c>
      <c r="D255" s="4">
        <f t="shared" si="6"/>
        <v>0</v>
      </c>
      <c r="E255" s="4">
        <f t="shared" si="7"/>
        <v>0</v>
      </c>
      <c r="F255" s="4">
        <v>0</v>
      </c>
    </row>
    <row r="256" spans="1:6">
      <c r="A256" s="64">
        <v>41890</v>
      </c>
      <c r="D256" s="4">
        <f t="shared" si="6"/>
        <v>0</v>
      </c>
      <c r="E256" s="4">
        <f t="shared" si="7"/>
        <v>0</v>
      </c>
      <c r="F256" s="4">
        <v>0</v>
      </c>
    </row>
    <row r="257" spans="1:6">
      <c r="A257" s="64">
        <v>41891</v>
      </c>
      <c r="D257" s="4">
        <f t="shared" si="6"/>
        <v>0</v>
      </c>
      <c r="E257" s="4">
        <f t="shared" si="7"/>
        <v>0</v>
      </c>
      <c r="F257" s="4">
        <v>0</v>
      </c>
    </row>
    <row r="258" spans="1:6">
      <c r="A258" s="64">
        <v>41892</v>
      </c>
      <c r="D258" s="4">
        <f t="shared" si="6"/>
        <v>0</v>
      </c>
      <c r="E258" s="4">
        <f t="shared" si="7"/>
        <v>0</v>
      </c>
      <c r="F258" s="4">
        <v>0</v>
      </c>
    </row>
    <row r="259" spans="1:6">
      <c r="A259" s="64">
        <v>41893</v>
      </c>
      <c r="D259" s="4">
        <f t="shared" si="6"/>
        <v>0</v>
      </c>
      <c r="E259" s="4">
        <f t="shared" si="7"/>
        <v>0</v>
      </c>
      <c r="F259" s="4">
        <v>0</v>
      </c>
    </row>
    <row r="260" spans="1:6">
      <c r="A260" s="64">
        <v>41894</v>
      </c>
      <c r="D260" s="4">
        <f t="shared" si="6"/>
        <v>0</v>
      </c>
      <c r="E260" s="4">
        <f t="shared" si="7"/>
        <v>0</v>
      </c>
      <c r="F260" s="4">
        <v>0</v>
      </c>
    </row>
    <row r="261" spans="1:6">
      <c r="A261" s="64">
        <v>41895</v>
      </c>
      <c r="D261" s="4">
        <f t="shared" si="6"/>
        <v>0</v>
      </c>
      <c r="E261" s="4">
        <f t="shared" si="7"/>
        <v>0</v>
      </c>
      <c r="F261" s="4">
        <v>0</v>
      </c>
    </row>
    <row r="262" spans="1:6">
      <c r="A262" s="64">
        <v>41896</v>
      </c>
      <c r="D262" s="4">
        <f t="shared" ref="D262:D325" si="8">SUM(E262:F262)</f>
        <v>0</v>
      </c>
      <c r="E262" s="4">
        <f t="shared" ref="E262:E325" si="9">+F262*0.13</f>
        <v>0</v>
      </c>
      <c r="F262" s="4">
        <v>0</v>
      </c>
    </row>
    <row r="263" spans="1:6">
      <c r="A263" s="64">
        <v>41897</v>
      </c>
      <c r="D263" s="4">
        <f t="shared" si="8"/>
        <v>0</v>
      </c>
      <c r="E263" s="4">
        <f t="shared" si="9"/>
        <v>0</v>
      </c>
      <c r="F263" s="4">
        <v>0</v>
      </c>
    </row>
    <row r="264" spans="1:6">
      <c r="A264" s="64">
        <v>41898</v>
      </c>
      <c r="D264" s="4">
        <f t="shared" si="8"/>
        <v>0</v>
      </c>
      <c r="E264" s="4">
        <f t="shared" si="9"/>
        <v>0</v>
      </c>
      <c r="F264" s="4">
        <v>0</v>
      </c>
    </row>
    <row r="265" spans="1:6">
      <c r="A265" s="64">
        <v>41899</v>
      </c>
      <c r="D265" s="4">
        <f t="shared" si="8"/>
        <v>0</v>
      </c>
      <c r="E265" s="4">
        <f t="shared" si="9"/>
        <v>0</v>
      </c>
      <c r="F265" s="4">
        <v>0</v>
      </c>
    </row>
    <row r="266" spans="1:6">
      <c r="A266" s="64">
        <v>41900</v>
      </c>
      <c r="D266" s="4">
        <f t="shared" si="8"/>
        <v>0</v>
      </c>
      <c r="E266" s="4">
        <f t="shared" si="9"/>
        <v>0</v>
      </c>
      <c r="F266" s="4">
        <v>0</v>
      </c>
    </row>
    <row r="267" spans="1:6">
      <c r="A267" s="64">
        <v>41901</v>
      </c>
      <c r="D267" s="4">
        <f t="shared" si="8"/>
        <v>0</v>
      </c>
      <c r="E267" s="4">
        <f t="shared" si="9"/>
        <v>0</v>
      </c>
      <c r="F267" s="4">
        <v>0</v>
      </c>
    </row>
    <row r="268" spans="1:6">
      <c r="A268" s="64">
        <v>41902</v>
      </c>
      <c r="D268" s="4">
        <f t="shared" si="8"/>
        <v>0</v>
      </c>
      <c r="E268" s="4">
        <f t="shared" si="9"/>
        <v>0</v>
      </c>
      <c r="F268" s="4">
        <v>0</v>
      </c>
    </row>
    <row r="269" spans="1:6">
      <c r="A269" s="64">
        <v>41903</v>
      </c>
      <c r="D269" s="4">
        <f t="shared" si="8"/>
        <v>0</v>
      </c>
      <c r="E269" s="4">
        <f t="shared" si="9"/>
        <v>0</v>
      </c>
      <c r="F269" s="4">
        <v>0</v>
      </c>
    </row>
    <row r="270" spans="1:6">
      <c r="A270" s="64">
        <v>41904</v>
      </c>
      <c r="D270" s="4">
        <f t="shared" si="8"/>
        <v>0</v>
      </c>
      <c r="E270" s="4">
        <f t="shared" si="9"/>
        <v>0</v>
      </c>
      <c r="F270" s="4">
        <v>0</v>
      </c>
    </row>
    <row r="271" spans="1:6">
      <c r="A271" s="64">
        <v>41905</v>
      </c>
      <c r="D271" s="4">
        <f t="shared" si="8"/>
        <v>0</v>
      </c>
      <c r="E271" s="4">
        <f t="shared" si="9"/>
        <v>0</v>
      </c>
      <c r="F271" s="4">
        <v>0</v>
      </c>
    </row>
    <row r="272" spans="1:6">
      <c r="A272" s="64">
        <v>41906</v>
      </c>
      <c r="D272" s="4">
        <f t="shared" si="8"/>
        <v>0</v>
      </c>
      <c r="E272" s="4">
        <f t="shared" si="9"/>
        <v>0</v>
      </c>
      <c r="F272" s="4">
        <v>0</v>
      </c>
    </row>
    <row r="273" spans="1:6">
      <c r="A273" s="64">
        <v>41907</v>
      </c>
      <c r="D273" s="4">
        <f t="shared" si="8"/>
        <v>0</v>
      </c>
      <c r="E273" s="4">
        <f t="shared" si="9"/>
        <v>0</v>
      </c>
      <c r="F273" s="4">
        <v>0</v>
      </c>
    </row>
    <row r="274" spans="1:6">
      <c r="A274" s="64">
        <v>41908</v>
      </c>
      <c r="D274" s="4">
        <f t="shared" si="8"/>
        <v>0</v>
      </c>
      <c r="E274" s="4">
        <f t="shared" si="9"/>
        <v>0</v>
      </c>
      <c r="F274" s="4">
        <v>0</v>
      </c>
    </row>
    <row r="275" spans="1:6">
      <c r="A275" s="64">
        <v>41909</v>
      </c>
      <c r="D275" s="4">
        <f t="shared" si="8"/>
        <v>0</v>
      </c>
      <c r="E275" s="4">
        <f t="shared" si="9"/>
        <v>0</v>
      </c>
      <c r="F275" s="4">
        <v>0</v>
      </c>
    </row>
    <row r="276" spans="1:6">
      <c r="A276" s="64">
        <v>41910</v>
      </c>
      <c r="D276" s="4">
        <f t="shared" si="8"/>
        <v>0</v>
      </c>
      <c r="E276" s="4">
        <f t="shared" si="9"/>
        <v>0</v>
      </c>
      <c r="F276" s="4">
        <v>0</v>
      </c>
    </row>
    <row r="277" spans="1:6">
      <c r="A277" s="64">
        <v>41911</v>
      </c>
      <c r="D277" s="4">
        <f t="shared" si="8"/>
        <v>0</v>
      </c>
      <c r="E277" s="4">
        <f t="shared" si="9"/>
        <v>0</v>
      </c>
      <c r="F277" s="4">
        <v>0</v>
      </c>
    </row>
    <row r="278" spans="1:6">
      <c r="A278" s="64">
        <v>41912</v>
      </c>
      <c r="D278" s="4">
        <f t="shared" si="8"/>
        <v>0</v>
      </c>
      <c r="E278" s="4">
        <f t="shared" si="9"/>
        <v>0</v>
      </c>
      <c r="F278" s="4">
        <v>0</v>
      </c>
    </row>
    <row r="279" spans="1:6">
      <c r="A279" s="64">
        <v>41913</v>
      </c>
      <c r="D279" s="4">
        <f t="shared" si="8"/>
        <v>0</v>
      </c>
      <c r="E279" s="4">
        <f t="shared" si="9"/>
        <v>0</v>
      </c>
      <c r="F279" s="4">
        <v>0</v>
      </c>
    </row>
    <row r="280" spans="1:6">
      <c r="A280" s="64">
        <v>41914</v>
      </c>
      <c r="D280" s="4">
        <f t="shared" si="8"/>
        <v>0</v>
      </c>
      <c r="E280" s="4">
        <f t="shared" si="9"/>
        <v>0</v>
      </c>
      <c r="F280" s="4">
        <v>0</v>
      </c>
    </row>
    <row r="281" spans="1:6">
      <c r="A281" s="64">
        <v>41915</v>
      </c>
      <c r="D281" s="4">
        <f t="shared" si="8"/>
        <v>0</v>
      </c>
      <c r="E281" s="4">
        <f t="shared" si="9"/>
        <v>0</v>
      </c>
      <c r="F281" s="4">
        <v>0</v>
      </c>
    </row>
    <row r="282" spans="1:6">
      <c r="A282" s="64">
        <v>41916</v>
      </c>
      <c r="D282" s="4">
        <f t="shared" si="8"/>
        <v>0</v>
      </c>
      <c r="E282" s="4">
        <f t="shared" si="9"/>
        <v>0</v>
      </c>
      <c r="F282" s="4">
        <v>0</v>
      </c>
    </row>
    <row r="283" spans="1:6">
      <c r="A283" s="64">
        <v>41917</v>
      </c>
      <c r="D283" s="4">
        <f t="shared" si="8"/>
        <v>0</v>
      </c>
      <c r="E283" s="4">
        <f t="shared" si="9"/>
        <v>0</v>
      </c>
      <c r="F283" s="4">
        <v>0</v>
      </c>
    </row>
    <row r="284" spans="1:6">
      <c r="A284" s="64">
        <v>41918</v>
      </c>
      <c r="D284" s="4">
        <f t="shared" si="8"/>
        <v>0</v>
      </c>
      <c r="E284" s="4">
        <f t="shared" si="9"/>
        <v>0</v>
      </c>
      <c r="F284" s="4">
        <v>0</v>
      </c>
    </row>
    <row r="285" spans="1:6">
      <c r="A285" s="64">
        <v>41919</v>
      </c>
      <c r="D285" s="4">
        <f t="shared" si="8"/>
        <v>0</v>
      </c>
      <c r="E285" s="4">
        <f t="shared" si="9"/>
        <v>0</v>
      </c>
      <c r="F285" s="4">
        <v>0</v>
      </c>
    </row>
    <row r="286" spans="1:6">
      <c r="A286" s="64">
        <v>41920</v>
      </c>
      <c r="D286" s="4">
        <f t="shared" si="8"/>
        <v>0</v>
      </c>
      <c r="E286" s="4">
        <f t="shared" si="9"/>
        <v>0</v>
      </c>
      <c r="F286" s="4">
        <v>0</v>
      </c>
    </row>
    <row r="287" spans="1:6">
      <c r="A287" s="64">
        <v>41921</v>
      </c>
      <c r="D287" s="4">
        <f t="shared" si="8"/>
        <v>0</v>
      </c>
      <c r="E287" s="4">
        <f t="shared" si="9"/>
        <v>0</v>
      </c>
      <c r="F287" s="4">
        <v>0</v>
      </c>
    </row>
    <row r="288" spans="1:6">
      <c r="A288" s="64">
        <v>41922</v>
      </c>
      <c r="D288" s="4">
        <f t="shared" si="8"/>
        <v>0</v>
      </c>
      <c r="E288" s="4">
        <f t="shared" si="9"/>
        <v>0</v>
      </c>
      <c r="F288" s="4">
        <v>0</v>
      </c>
    </row>
    <row r="289" spans="1:6">
      <c r="A289" s="64">
        <v>41923</v>
      </c>
      <c r="D289" s="4">
        <f t="shared" si="8"/>
        <v>0</v>
      </c>
      <c r="E289" s="4">
        <f t="shared" si="9"/>
        <v>0</v>
      </c>
      <c r="F289" s="4">
        <v>0</v>
      </c>
    </row>
    <row r="290" spans="1:6">
      <c r="A290" s="64">
        <v>41924</v>
      </c>
      <c r="D290" s="4">
        <f t="shared" si="8"/>
        <v>0</v>
      </c>
      <c r="E290" s="4">
        <f t="shared" si="9"/>
        <v>0</v>
      </c>
      <c r="F290" s="4">
        <v>0</v>
      </c>
    </row>
    <row r="291" spans="1:6">
      <c r="A291" s="64">
        <v>41925</v>
      </c>
      <c r="D291" s="4">
        <f t="shared" si="8"/>
        <v>0</v>
      </c>
      <c r="E291" s="4">
        <f t="shared" si="9"/>
        <v>0</v>
      </c>
      <c r="F291" s="4">
        <v>0</v>
      </c>
    </row>
    <row r="292" spans="1:6">
      <c r="A292" s="64">
        <v>41926</v>
      </c>
      <c r="D292" s="4">
        <f t="shared" si="8"/>
        <v>0</v>
      </c>
      <c r="E292" s="4">
        <f t="shared" si="9"/>
        <v>0</v>
      </c>
      <c r="F292" s="4">
        <v>0</v>
      </c>
    </row>
    <row r="293" spans="1:6">
      <c r="A293" s="64">
        <v>41927</v>
      </c>
      <c r="D293" s="4">
        <f t="shared" si="8"/>
        <v>0</v>
      </c>
      <c r="E293" s="4">
        <f t="shared" si="9"/>
        <v>0</v>
      </c>
      <c r="F293" s="4">
        <v>0</v>
      </c>
    </row>
    <row r="294" spans="1:6">
      <c r="A294" s="64">
        <v>41928</v>
      </c>
      <c r="D294" s="4">
        <f t="shared" si="8"/>
        <v>0</v>
      </c>
      <c r="E294" s="4">
        <f t="shared" si="9"/>
        <v>0</v>
      </c>
      <c r="F294" s="4">
        <v>0</v>
      </c>
    </row>
    <row r="295" spans="1:6">
      <c r="A295" s="64">
        <v>41929</v>
      </c>
      <c r="D295" s="4">
        <f t="shared" si="8"/>
        <v>0</v>
      </c>
      <c r="E295" s="4">
        <f t="shared" si="9"/>
        <v>0</v>
      </c>
      <c r="F295" s="4">
        <v>0</v>
      </c>
    </row>
    <row r="296" spans="1:6">
      <c r="A296" s="64">
        <v>41930</v>
      </c>
      <c r="D296" s="4">
        <f t="shared" si="8"/>
        <v>0</v>
      </c>
      <c r="E296" s="4">
        <f t="shared" si="9"/>
        <v>0</v>
      </c>
      <c r="F296" s="4">
        <v>0</v>
      </c>
    </row>
    <row r="297" spans="1:6">
      <c r="A297" s="64">
        <v>41931</v>
      </c>
      <c r="D297" s="4">
        <f t="shared" si="8"/>
        <v>0</v>
      </c>
      <c r="E297" s="4">
        <f t="shared" si="9"/>
        <v>0</v>
      </c>
      <c r="F297" s="4">
        <v>0</v>
      </c>
    </row>
    <row r="298" spans="1:6">
      <c r="A298" s="64">
        <v>41932</v>
      </c>
      <c r="D298" s="4">
        <f t="shared" si="8"/>
        <v>0</v>
      </c>
      <c r="E298" s="4">
        <f t="shared" si="9"/>
        <v>0</v>
      </c>
      <c r="F298" s="4">
        <v>0</v>
      </c>
    </row>
    <row r="299" spans="1:6">
      <c r="A299" s="64">
        <v>41933</v>
      </c>
      <c r="D299" s="4">
        <f t="shared" si="8"/>
        <v>0</v>
      </c>
      <c r="E299" s="4">
        <f t="shared" si="9"/>
        <v>0</v>
      </c>
      <c r="F299" s="4">
        <v>0</v>
      </c>
    </row>
    <row r="300" spans="1:6">
      <c r="A300" s="64">
        <v>41934</v>
      </c>
      <c r="D300" s="4">
        <f t="shared" si="8"/>
        <v>0</v>
      </c>
      <c r="E300" s="4">
        <f t="shared" si="9"/>
        <v>0</v>
      </c>
      <c r="F300" s="4">
        <v>0</v>
      </c>
    </row>
    <row r="301" spans="1:6">
      <c r="A301" s="64">
        <v>41935</v>
      </c>
      <c r="D301" s="4">
        <f t="shared" si="8"/>
        <v>0</v>
      </c>
      <c r="E301" s="4">
        <f t="shared" si="9"/>
        <v>0</v>
      </c>
      <c r="F301" s="4">
        <v>0</v>
      </c>
    </row>
    <row r="302" spans="1:6">
      <c r="A302" s="64">
        <v>41936</v>
      </c>
      <c r="D302" s="4">
        <f t="shared" si="8"/>
        <v>0</v>
      </c>
      <c r="E302" s="4">
        <f t="shared" si="9"/>
        <v>0</v>
      </c>
      <c r="F302" s="4">
        <v>0</v>
      </c>
    </row>
    <row r="303" spans="1:6">
      <c r="A303" s="64">
        <v>41937</v>
      </c>
      <c r="D303" s="4">
        <f t="shared" si="8"/>
        <v>0</v>
      </c>
      <c r="E303" s="4">
        <f t="shared" si="9"/>
        <v>0</v>
      </c>
      <c r="F303" s="4">
        <v>0</v>
      </c>
    </row>
    <row r="304" spans="1:6">
      <c r="A304" s="64">
        <v>41938</v>
      </c>
      <c r="D304" s="4">
        <f t="shared" si="8"/>
        <v>0</v>
      </c>
      <c r="E304" s="4">
        <f t="shared" si="9"/>
        <v>0</v>
      </c>
      <c r="F304" s="4">
        <v>0</v>
      </c>
    </row>
    <row r="305" spans="1:6">
      <c r="A305" s="64">
        <v>41939</v>
      </c>
      <c r="D305" s="4">
        <f t="shared" si="8"/>
        <v>0</v>
      </c>
      <c r="E305" s="4">
        <f t="shared" si="9"/>
        <v>0</v>
      </c>
      <c r="F305" s="4">
        <v>0</v>
      </c>
    </row>
    <row r="306" spans="1:6">
      <c r="A306" s="64">
        <v>41940</v>
      </c>
      <c r="D306" s="4">
        <f t="shared" si="8"/>
        <v>0</v>
      </c>
      <c r="E306" s="4">
        <f t="shared" si="9"/>
        <v>0</v>
      </c>
      <c r="F306" s="4">
        <v>0</v>
      </c>
    </row>
    <row r="307" spans="1:6">
      <c r="A307" s="64">
        <v>41941</v>
      </c>
      <c r="D307" s="4">
        <f t="shared" si="8"/>
        <v>0</v>
      </c>
      <c r="E307" s="4">
        <f t="shared" si="9"/>
        <v>0</v>
      </c>
      <c r="F307" s="4">
        <v>0</v>
      </c>
    </row>
    <row r="308" spans="1:6">
      <c r="A308" s="64">
        <v>41942</v>
      </c>
      <c r="D308" s="4">
        <f t="shared" si="8"/>
        <v>0</v>
      </c>
      <c r="E308" s="4">
        <f t="shared" si="9"/>
        <v>0</v>
      </c>
      <c r="F308" s="4">
        <v>0</v>
      </c>
    </row>
    <row r="309" spans="1:6">
      <c r="A309" s="64">
        <v>41943</v>
      </c>
      <c r="D309" s="4">
        <f t="shared" si="8"/>
        <v>0</v>
      </c>
      <c r="E309" s="4">
        <f t="shared" si="9"/>
        <v>0</v>
      </c>
      <c r="F309" s="4">
        <v>0</v>
      </c>
    </row>
    <row r="310" spans="1:6">
      <c r="A310" s="64">
        <v>41944</v>
      </c>
      <c r="D310" s="4">
        <f t="shared" si="8"/>
        <v>0</v>
      </c>
      <c r="E310" s="4">
        <f t="shared" si="9"/>
        <v>0</v>
      </c>
      <c r="F310" s="4">
        <v>0</v>
      </c>
    </row>
    <row r="311" spans="1:6">
      <c r="A311" s="64">
        <v>41945</v>
      </c>
      <c r="D311" s="4">
        <f t="shared" si="8"/>
        <v>0</v>
      </c>
      <c r="E311" s="4">
        <f t="shared" si="9"/>
        <v>0</v>
      </c>
      <c r="F311" s="4">
        <v>0</v>
      </c>
    </row>
    <row r="312" spans="1:6">
      <c r="A312" s="64">
        <v>41946</v>
      </c>
      <c r="D312" s="4">
        <f t="shared" si="8"/>
        <v>0</v>
      </c>
      <c r="E312" s="4">
        <f t="shared" si="9"/>
        <v>0</v>
      </c>
      <c r="F312" s="4">
        <v>0</v>
      </c>
    </row>
    <row r="313" spans="1:6">
      <c r="A313" s="64">
        <v>41947</v>
      </c>
      <c r="D313" s="4">
        <f t="shared" si="8"/>
        <v>0</v>
      </c>
      <c r="E313" s="4">
        <f t="shared" si="9"/>
        <v>0</v>
      </c>
      <c r="F313" s="4">
        <v>0</v>
      </c>
    </row>
    <row r="314" spans="1:6">
      <c r="A314" s="64">
        <v>41948</v>
      </c>
      <c r="D314" s="4">
        <f t="shared" si="8"/>
        <v>0</v>
      </c>
      <c r="E314" s="4">
        <f t="shared" si="9"/>
        <v>0</v>
      </c>
      <c r="F314" s="4">
        <v>0</v>
      </c>
    </row>
    <row r="315" spans="1:6">
      <c r="A315" s="64">
        <v>41949</v>
      </c>
      <c r="D315" s="4">
        <f t="shared" si="8"/>
        <v>0</v>
      </c>
      <c r="E315" s="4">
        <f t="shared" si="9"/>
        <v>0</v>
      </c>
      <c r="F315" s="4">
        <v>0</v>
      </c>
    </row>
    <row r="316" spans="1:6">
      <c r="A316" s="64">
        <v>41950</v>
      </c>
      <c r="D316" s="4">
        <f t="shared" si="8"/>
        <v>0</v>
      </c>
      <c r="E316" s="4">
        <f t="shared" si="9"/>
        <v>0</v>
      </c>
      <c r="F316" s="4">
        <v>0</v>
      </c>
    </row>
    <row r="317" spans="1:6">
      <c r="A317" s="64">
        <v>41951</v>
      </c>
      <c r="D317" s="4">
        <f t="shared" si="8"/>
        <v>0</v>
      </c>
      <c r="E317" s="4">
        <f t="shared" si="9"/>
        <v>0</v>
      </c>
      <c r="F317" s="4">
        <v>0</v>
      </c>
    </row>
    <row r="318" spans="1:6">
      <c r="A318" s="64">
        <v>41952</v>
      </c>
      <c r="D318" s="4">
        <f t="shared" si="8"/>
        <v>0</v>
      </c>
      <c r="E318" s="4">
        <f t="shared" si="9"/>
        <v>0</v>
      </c>
      <c r="F318" s="4">
        <v>0</v>
      </c>
    </row>
    <row r="319" spans="1:6">
      <c r="A319" s="64">
        <v>41953</v>
      </c>
      <c r="D319" s="4">
        <f t="shared" si="8"/>
        <v>0</v>
      </c>
      <c r="E319" s="4">
        <f t="shared" si="9"/>
        <v>0</v>
      </c>
      <c r="F319" s="4">
        <v>0</v>
      </c>
    </row>
    <row r="320" spans="1:6">
      <c r="A320" s="64">
        <v>41954</v>
      </c>
      <c r="D320" s="4">
        <f t="shared" si="8"/>
        <v>0</v>
      </c>
      <c r="E320" s="4">
        <f t="shared" si="9"/>
        <v>0</v>
      </c>
      <c r="F320" s="4">
        <v>0</v>
      </c>
    </row>
    <row r="321" spans="1:6">
      <c r="A321" s="64">
        <v>41955</v>
      </c>
      <c r="D321" s="4">
        <f t="shared" si="8"/>
        <v>0</v>
      </c>
      <c r="E321" s="4">
        <f t="shared" si="9"/>
        <v>0</v>
      </c>
      <c r="F321" s="4">
        <v>0</v>
      </c>
    </row>
    <row r="322" spans="1:6">
      <c r="A322" s="64">
        <v>41956</v>
      </c>
      <c r="D322" s="4">
        <f t="shared" si="8"/>
        <v>0</v>
      </c>
      <c r="E322" s="4">
        <f t="shared" si="9"/>
        <v>0</v>
      </c>
      <c r="F322" s="4">
        <v>0</v>
      </c>
    </row>
    <row r="323" spans="1:6">
      <c r="A323" s="64">
        <v>41957</v>
      </c>
      <c r="D323" s="4">
        <f t="shared" si="8"/>
        <v>0</v>
      </c>
      <c r="E323" s="4">
        <f t="shared" si="9"/>
        <v>0</v>
      </c>
      <c r="F323" s="4">
        <v>0</v>
      </c>
    </row>
    <row r="324" spans="1:6">
      <c r="A324" s="64">
        <v>41958</v>
      </c>
      <c r="D324" s="4">
        <f t="shared" si="8"/>
        <v>0</v>
      </c>
      <c r="E324" s="4">
        <f t="shared" si="9"/>
        <v>0</v>
      </c>
      <c r="F324" s="4">
        <v>0</v>
      </c>
    </row>
    <row r="325" spans="1:6">
      <c r="A325" s="64">
        <v>41959</v>
      </c>
      <c r="D325" s="4">
        <f t="shared" si="8"/>
        <v>0</v>
      </c>
      <c r="E325" s="4">
        <f t="shared" si="9"/>
        <v>0</v>
      </c>
      <c r="F325" s="4">
        <v>0</v>
      </c>
    </row>
    <row r="326" spans="1:6">
      <c r="A326" s="64">
        <v>41960</v>
      </c>
      <c r="D326" s="4">
        <f t="shared" ref="D326:D369" si="10">SUM(E326:F326)</f>
        <v>0</v>
      </c>
      <c r="E326" s="4">
        <f t="shared" ref="E326:E367" si="11">+F326*0.13</f>
        <v>0</v>
      </c>
      <c r="F326" s="4">
        <v>0</v>
      </c>
    </row>
    <row r="327" spans="1:6">
      <c r="A327" s="64">
        <v>41961</v>
      </c>
      <c r="D327" s="4">
        <f t="shared" si="10"/>
        <v>0</v>
      </c>
      <c r="E327" s="4">
        <f t="shared" si="11"/>
        <v>0</v>
      </c>
      <c r="F327" s="4">
        <v>0</v>
      </c>
    </row>
    <row r="328" spans="1:6">
      <c r="A328" s="64">
        <v>41962</v>
      </c>
      <c r="D328" s="4">
        <f t="shared" si="10"/>
        <v>0</v>
      </c>
      <c r="E328" s="4">
        <f t="shared" si="11"/>
        <v>0</v>
      </c>
      <c r="F328" s="4">
        <v>0</v>
      </c>
    </row>
    <row r="329" spans="1:6">
      <c r="A329" s="64">
        <v>41963</v>
      </c>
      <c r="D329" s="4">
        <f t="shared" si="10"/>
        <v>0</v>
      </c>
      <c r="E329" s="4">
        <f t="shared" si="11"/>
        <v>0</v>
      </c>
      <c r="F329" s="4">
        <v>0</v>
      </c>
    </row>
    <row r="330" spans="1:6">
      <c r="A330" s="64">
        <v>41964</v>
      </c>
      <c r="D330" s="4">
        <f t="shared" si="10"/>
        <v>0</v>
      </c>
      <c r="E330" s="4">
        <f t="shared" si="11"/>
        <v>0</v>
      </c>
      <c r="F330" s="4">
        <v>0</v>
      </c>
    </row>
    <row r="331" spans="1:6">
      <c r="A331" s="64">
        <v>41965</v>
      </c>
      <c r="D331" s="4">
        <f t="shared" si="10"/>
        <v>0</v>
      </c>
      <c r="E331" s="4">
        <f t="shared" si="11"/>
        <v>0</v>
      </c>
      <c r="F331" s="4">
        <v>0</v>
      </c>
    </row>
    <row r="332" spans="1:6">
      <c r="A332" s="64">
        <v>41966</v>
      </c>
      <c r="D332" s="4">
        <f t="shared" si="10"/>
        <v>0</v>
      </c>
      <c r="E332" s="4">
        <f t="shared" si="11"/>
        <v>0</v>
      </c>
      <c r="F332" s="4">
        <v>0</v>
      </c>
    </row>
    <row r="333" spans="1:6">
      <c r="A333" s="64">
        <v>41967</v>
      </c>
      <c r="D333" s="4">
        <f t="shared" si="10"/>
        <v>0</v>
      </c>
      <c r="E333" s="4">
        <f t="shared" si="11"/>
        <v>0</v>
      </c>
      <c r="F333" s="4">
        <v>0</v>
      </c>
    </row>
    <row r="334" spans="1:6">
      <c r="A334" s="64">
        <v>41968</v>
      </c>
      <c r="D334" s="4">
        <f t="shared" si="10"/>
        <v>0</v>
      </c>
      <c r="E334" s="4">
        <f t="shared" si="11"/>
        <v>0</v>
      </c>
      <c r="F334" s="4">
        <v>0</v>
      </c>
    </row>
    <row r="335" spans="1:6">
      <c r="A335" s="64">
        <v>41969</v>
      </c>
      <c r="D335" s="4">
        <f t="shared" si="10"/>
        <v>0</v>
      </c>
      <c r="E335" s="4">
        <f t="shared" si="11"/>
        <v>0</v>
      </c>
      <c r="F335" s="4">
        <v>0</v>
      </c>
    </row>
    <row r="336" spans="1:6">
      <c r="A336" s="64">
        <v>41970</v>
      </c>
      <c r="D336" s="4">
        <f t="shared" si="10"/>
        <v>0</v>
      </c>
      <c r="E336" s="4">
        <f t="shared" si="11"/>
        <v>0</v>
      </c>
      <c r="F336" s="4">
        <v>0</v>
      </c>
    </row>
    <row r="337" spans="1:6">
      <c r="A337" s="64">
        <v>41971</v>
      </c>
      <c r="D337" s="4">
        <f t="shared" si="10"/>
        <v>0</v>
      </c>
      <c r="E337" s="4">
        <f t="shared" si="11"/>
        <v>0</v>
      </c>
      <c r="F337" s="4">
        <v>0</v>
      </c>
    </row>
    <row r="338" spans="1:6">
      <c r="A338" s="64">
        <v>41972</v>
      </c>
      <c r="D338" s="4">
        <f t="shared" si="10"/>
        <v>0</v>
      </c>
      <c r="E338" s="4">
        <f t="shared" si="11"/>
        <v>0</v>
      </c>
      <c r="F338" s="4">
        <v>0</v>
      </c>
    </row>
    <row r="339" spans="1:6">
      <c r="A339" s="64">
        <v>41973</v>
      </c>
      <c r="D339" s="4">
        <f t="shared" si="10"/>
        <v>0</v>
      </c>
      <c r="E339" s="4">
        <f t="shared" si="11"/>
        <v>0</v>
      </c>
      <c r="F339" s="4">
        <v>0</v>
      </c>
    </row>
    <row r="340" spans="1:6">
      <c r="A340" s="64">
        <v>41974</v>
      </c>
      <c r="D340" s="4">
        <f t="shared" si="10"/>
        <v>0</v>
      </c>
      <c r="E340" s="4">
        <f t="shared" si="11"/>
        <v>0</v>
      </c>
      <c r="F340" s="4">
        <v>0</v>
      </c>
    </row>
    <row r="341" spans="1:6">
      <c r="A341" s="64">
        <v>41975</v>
      </c>
      <c r="D341" s="4">
        <f t="shared" si="10"/>
        <v>0</v>
      </c>
      <c r="E341" s="4">
        <f t="shared" si="11"/>
        <v>0</v>
      </c>
      <c r="F341" s="4">
        <v>0</v>
      </c>
    </row>
    <row r="342" spans="1:6">
      <c r="A342" s="64">
        <v>41976</v>
      </c>
      <c r="D342" s="4">
        <f t="shared" si="10"/>
        <v>0</v>
      </c>
      <c r="E342" s="4">
        <f t="shared" si="11"/>
        <v>0</v>
      </c>
      <c r="F342" s="4">
        <v>0</v>
      </c>
    </row>
    <row r="343" spans="1:6">
      <c r="A343" s="64">
        <v>41977</v>
      </c>
      <c r="D343" s="4">
        <f t="shared" si="10"/>
        <v>0</v>
      </c>
      <c r="E343" s="4">
        <f t="shared" si="11"/>
        <v>0</v>
      </c>
      <c r="F343" s="4">
        <v>0</v>
      </c>
    </row>
    <row r="344" spans="1:6">
      <c r="A344" s="64">
        <v>41978</v>
      </c>
      <c r="D344" s="4">
        <f t="shared" si="10"/>
        <v>0</v>
      </c>
      <c r="E344" s="4">
        <f t="shared" si="11"/>
        <v>0</v>
      </c>
      <c r="F344" s="4">
        <v>0</v>
      </c>
    </row>
    <row r="345" spans="1:6">
      <c r="A345" s="64">
        <v>41979</v>
      </c>
      <c r="D345" s="4">
        <f t="shared" si="10"/>
        <v>0</v>
      </c>
      <c r="E345" s="4">
        <f t="shared" si="11"/>
        <v>0</v>
      </c>
      <c r="F345" s="4">
        <v>0</v>
      </c>
    </row>
    <row r="346" spans="1:6">
      <c r="A346" s="64">
        <v>41980</v>
      </c>
      <c r="D346" s="4">
        <f t="shared" si="10"/>
        <v>0</v>
      </c>
      <c r="E346" s="4">
        <f t="shared" si="11"/>
        <v>0</v>
      </c>
      <c r="F346" s="4">
        <v>0</v>
      </c>
    </row>
    <row r="347" spans="1:6">
      <c r="A347" s="64">
        <v>41981</v>
      </c>
      <c r="D347" s="4">
        <f t="shared" si="10"/>
        <v>0</v>
      </c>
      <c r="E347" s="4">
        <f t="shared" si="11"/>
        <v>0</v>
      </c>
      <c r="F347" s="4">
        <v>0</v>
      </c>
    </row>
    <row r="348" spans="1:6">
      <c r="A348" s="64">
        <v>41982</v>
      </c>
      <c r="D348" s="4">
        <f t="shared" si="10"/>
        <v>0</v>
      </c>
      <c r="E348" s="4">
        <f t="shared" si="11"/>
        <v>0</v>
      </c>
      <c r="F348" s="4">
        <v>0</v>
      </c>
    </row>
    <row r="349" spans="1:6">
      <c r="A349" s="64">
        <v>41983</v>
      </c>
      <c r="D349" s="4">
        <f t="shared" si="10"/>
        <v>0</v>
      </c>
      <c r="E349" s="4">
        <f t="shared" si="11"/>
        <v>0</v>
      </c>
      <c r="F349" s="4">
        <v>0</v>
      </c>
    </row>
    <row r="350" spans="1:6">
      <c r="A350" s="64">
        <v>41984</v>
      </c>
      <c r="D350" s="4">
        <f t="shared" si="10"/>
        <v>0</v>
      </c>
      <c r="E350" s="4">
        <f t="shared" si="11"/>
        <v>0</v>
      </c>
      <c r="F350" s="4">
        <v>0</v>
      </c>
    </row>
    <row r="351" spans="1:6">
      <c r="A351" s="64">
        <v>41985</v>
      </c>
      <c r="D351" s="4">
        <f t="shared" si="10"/>
        <v>0</v>
      </c>
      <c r="E351" s="4">
        <f t="shared" si="11"/>
        <v>0</v>
      </c>
      <c r="F351" s="4">
        <v>0</v>
      </c>
    </row>
    <row r="352" spans="1:6">
      <c r="A352" s="64">
        <v>41986</v>
      </c>
      <c r="D352" s="4">
        <f t="shared" si="10"/>
        <v>0</v>
      </c>
      <c r="E352" s="4">
        <f t="shared" si="11"/>
        <v>0</v>
      </c>
      <c r="F352" s="4">
        <v>0</v>
      </c>
    </row>
    <row r="353" spans="1:6">
      <c r="A353" s="64">
        <v>41987</v>
      </c>
      <c r="D353" s="4">
        <f t="shared" si="10"/>
        <v>0</v>
      </c>
      <c r="E353" s="4">
        <f t="shared" si="11"/>
        <v>0</v>
      </c>
      <c r="F353" s="4">
        <v>0</v>
      </c>
    </row>
    <row r="354" spans="1:6">
      <c r="A354" s="64">
        <v>41988</v>
      </c>
      <c r="D354" s="4">
        <f t="shared" si="10"/>
        <v>0</v>
      </c>
      <c r="E354" s="4">
        <f t="shared" si="11"/>
        <v>0</v>
      </c>
      <c r="F354" s="4">
        <v>0</v>
      </c>
    </row>
    <row r="355" spans="1:6">
      <c r="A355" s="64">
        <v>41989</v>
      </c>
      <c r="D355" s="4">
        <f t="shared" si="10"/>
        <v>0</v>
      </c>
      <c r="E355" s="4">
        <f t="shared" si="11"/>
        <v>0</v>
      </c>
      <c r="F355" s="4">
        <v>0</v>
      </c>
    </row>
    <row r="356" spans="1:6">
      <c r="A356" s="64">
        <v>41990</v>
      </c>
      <c r="D356" s="4">
        <f t="shared" si="10"/>
        <v>0</v>
      </c>
      <c r="E356" s="4">
        <f t="shared" si="11"/>
        <v>0</v>
      </c>
      <c r="F356" s="4">
        <v>0</v>
      </c>
    </row>
    <row r="357" spans="1:6">
      <c r="A357" s="64">
        <v>41991</v>
      </c>
      <c r="D357" s="4">
        <f t="shared" si="10"/>
        <v>0</v>
      </c>
      <c r="E357" s="4">
        <f t="shared" si="11"/>
        <v>0</v>
      </c>
      <c r="F357" s="4">
        <v>0</v>
      </c>
    </row>
    <row r="358" spans="1:6">
      <c r="A358" s="64">
        <v>41992</v>
      </c>
      <c r="D358" s="4">
        <f t="shared" si="10"/>
        <v>0</v>
      </c>
      <c r="E358" s="4">
        <f t="shared" si="11"/>
        <v>0</v>
      </c>
      <c r="F358" s="4">
        <v>0</v>
      </c>
    </row>
    <row r="359" spans="1:6">
      <c r="A359" s="64">
        <v>41993</v>
      </c>
      <c r="D359" s="4">
        <f t="shared" si="10"/>
        <v>0</v>
      </c>
      <c r="E359" s="4">
        <f t="shared" si="11"/>
        <v>0</v>
      </c>
      <c r="F359" s="4">
        <v>0</v>
      </c>
    </row>
    <row r="360" spans="1:6">
      <c r="A360" s="64">
        <v>41994</v>
      </c>
      <c r="D360" s="4">
        <f t="shared" si="10"/>
        <v>0</v>
      </c>
      <c r="E360" s="4">
        <f t="shared" si="11"/>
        <v>0</v>
      </c>
      <c r="F360" s="4">
        <v>0</v>
      </c>
    </row>
    <row r="361" spans="1:6">
      <c r="A361" s="64">
        <v>41995</v>
      </c>
      <c r="D361" s="4">
        <f t="shared" si="10"/>
        <v>0</v>
      </c>
      <c r="E361" s="4">
        <f t="shared" si="11"/>
        <v>0</v>
      </c>
      <c r="F361" s="4">
        <v>0</v>
      </c>
    </row>
    <row r="362" spans="1:6">
      <c r="A362" s="64">
        <v>41996</v>
      </c>
      <c r="D362" s="4">
        <f t="shared" si="10"/>
        <v>0</v>
      </c>
      <c r="E362" s="4">
        <f t="shared" si="11"/>
        <v>0</v>
      </c>
      <c r="F362" s="4">
        <v>0</v>
      </c>
    </row>
    <row r="363" spans="1:6">
      <c r="A363" s="64">
        <v>41997</v>
      </c>
      <c r="D363" s="4">
        <f t="shared" si="10"/>
        <v>0</v>
      </c>
      <c r="E363" s="4">
        <f t="shared" si="11"/>
        <v>0</v>
      </c>
      <c r="F363" s="4">
        <v>0</v>
      </c>
    </row>
    <row r="364" spans="1:6">
      <c r="A364" s="64">
        <v>41998</v>
      </c>
      <c r="D364" s="4">
        <f t="shared" si="10"/>
        <v>0</v>
      </c>
      <c r="E364" s="4">
        <f t="shared" si="11"/>
        <v>0</v>
      </c>
      <c r="F364" s="4">
        <v>0</v>
      </c>
    </row>
    <row r="365" spans="1:6">
      <c r="A365" s="64">
        <v>41999</v>
      </c>
      <c r="D365" s="4">
        <f t="shared" si="10"/>
        <v>0</v>
      </c>
      <c r="E365" s="4">
        <f t="shared" si="11"/>
        <v>0</v>
      </c>
      <c r="F365" s="4">
        <v>0</v>
      </c>
    </row>
    <row r="366" spans="1:6">
      <c r="A366" s="64">
        <v>42000</v>
      </c>
      <c r="D366" s="4">
        <f t="shared" si="10"/>
        <v>0</v>
      </c>
      <c r="E366" s="4">
        <f t="shared" si="11"/>
        <v>0</v>
      </c>
      <c r="F366" s="4">
        <v>0</v>
      </c>
    </row>
    <row r="367" spans="1:6">
      <c r="A367" s="64">
        <v>42001</v>
      </c>
      <c r="D367" s="4">
        <f t="shared" si="10"/>
        <v>0</v>
      </c>
      <c r="E367" s="4">
        <f t="shared" si="11"/>
        <v>0</v>
      </c>
      <c r="F367" s="4">
        <v>0</v>
      </c>
    </row>
    <row r="368" spans="1:6">
      <c r="A368" s="64">
        <v>42002</v>
      </c>
      <c r="D368" s="4">
        <f>SUM(E368:F368)</f>
        <v>0</v>
      </c>
      <c r="E368" s="4">
        <f>+F368*0.13</f>
        <v>0</v>
      </c>
      <c r="F368" s="4">
        <v>0</v>
      </c>
    </row>
    <row r="369" spans="1:6">
      <c r="A369" s="64">
        <v>42003</v>
      </c>
      <c r="D369" s="4">
        <f t="shared" si="10"/>
        <v>0</v>
      </c>
      <c r="E369" s="4">
        <f>+F369*0.13</f>
        <v>0</v>
      </c>
      <c r="F369" s="4">
        <v>0</v>
      </c>
    </row>
    <row r="370" spans="1:6">
      <c r="A370" s="64">
        <v>42004</v>
      </c>
      <c r="D370" s="4">
        <f>SUM(E370:F370)</f>
        <v>0</v>
      </c>
      <c r="E370" s="4">
        <f>+F370*0.13</f>
        <v>0</v>
      </c>
      <c r="F370" s="4">
        <v>0</v>
      </c>
    </row>
    <row r="371" spans="1:6">
      <c r="A371" s="64"/>
    </row>
    <row r="373" spans="1:6" ht="13.5" thickBot="1">
      <c r="A373" s="74" t="s">
        <v>36</v>
      </c>
      <c r="D373" s="25">
        <f>SUM(D6:D372)</f>
        <v>21300</v>
      </c>
      <c r="E373" s="25">
        <f>SUM(E6:E372)</f>
        <v>1300</v>
      </c>
      <c r="F373" s="25">
        <f>SUM(F6:F372)</f>
        <v>20000</v>
      </c>
    </row>
    <row r="374" spans="1:6" ht="13.5" thickTop="1"/>
    <row r="375" spans="1:6">
      <c r="A375" s="64">
        <v>42005</v>
      </c>
      <c r="D375" s="4">
        <f t="shared" ref="D375:D438" si="12">SUM(E375:F375)</f>
        <v>0</v>
      </c>
      <c r="E375" s="4">
        <f t="shared" ref="E375:E438" si="13">+F375*0.13</f>
        <v>0</v>
      </c>
      <c r="F375" s="4">
        <v>0</v>
      </c>
    </row>
    <row r="376" spans="1:6">
      <c r="A376" s="64">
        <v>42006</v>
      </c>
      <c r="D376" s="4">
        <f t="shared" si="12"/>
        <v>0</v>
      </c>
      <c r="E376" s="4">
        <f t="shared" si="13"/>
        <v>0</v>
      </c>
      <c r="F376" s="4">
        <v>0</v>
      </c>
    </row>
    <row r="377" spans="1:6">
      <c r="A377" s="64">
        <v>42007</v>
      </c>
      <c r="D377" s="4">
        <f t="shared" si="12"/>
        <v>0</v>
      </c>
      <c r="E377" s="4">
        <f t="shared" si="13"/>
        <v>0</v>
      </c>
      <c r="F377" s="4">
        <v>0</v>
      </c>
    </row>
    <row r="378" spans="1:6">
      <c r="A378" s="64">
        <v>42008</v>
      </c>
      <c r="D378" s="4">
        <f t="shared" si="12"/>
        <v>0</v>
      </c>
      <c r="E378" s="4">
        <f t="shared" si="13"/>
        <v>0</v>
      </c>
      <c r="F378" s="4">
        <v>0</v>
      </c>
    </row>
    <row r="379" spans="1:6">
      <c r="A379" s="64">
        <v>42009</v>
      </c>
      <c r="D379" s="4">
        <f t="shared" si="12"/>
        <v>0</v>
      </c>
      <c r="E379" s="4">
        <f t="shared" si="13"/>
        <v>0</v>
      </c>
      <c r="F379" s="4">
        <v>0</v>
      </c>
    </row>
    <row r="380" spans="1:6">
      <c r="A380" s="64">
        <v>42010</v>
      </c>
      <c r="D380" s="4">
        <f t="shared" si="12"/>
        <v>0</v>
      </c>
      <c r="E380" s="4">
        <f t="shared" si="13"/>
        <v>0</v>
      </c>
      <c r="F380" s="4">
        <v>0</v>
      </c>
    </row>
    <row r="381" spans="1:6">
      <c r="A381" s="64">
        <v>42011</v>
      </c>
      <c r="D381" s="4">
        <f t="shared" si="12"/>
        <v>0</v>
      </c>
      <c r="E381" s="4">
        <f t="shared" si="13"/>
        <v>0</v>
      </c>
      <c r="F381" s="4">
        <v>0</v>
      </c>
    </row>
    <row r="382" spans="1:6">
      <c r="A382" s="64">
        <v>42012</v>
      </c>
      <c r="D382" s="4">
        <f t="shared" si="12"/>
        <v>0</v>
      </c>
      <c r="E382" s="4">
        <f t="shared" si="13"/>
        <v>0</v>
      </c>
      <c r="F382" s="4">
        <v>0</v>
      </c>
    </row>
    <row r="383" spans="1:6">
      <c r="A383" s="64">
        <v>42013</v>
      </c>
      <c r="D383" s="4">
        <f t="shared" si="12"/>
        <v>0</v>
      </c>
      <c r="E383" s="4">
        <f t="shared" si="13"/>
        <v>0</v>
      </c>
      <c r="F383" s="4">
        <v>0</v>
      </c>
    </row>
    <row r="384" spans="1:6">
      <c r="A384" s="64">
        <v>42014</v>
      </c>
      <c r="D384" s="4">
        <f t="shared" si="12"/>
        <v>0</v>
      </c>
      <c r="E384" s="4">
        <f t="shared" si="13"/>
        <v>0</v>
      </c>
      <c r="F384" s="4">
        <v>0</v>
      </c>
    </row>
    <row r="385" spans="1:6">
      <c r="A385" s="64">
        <v>42015</v>
      </c>
      <c r="D385" s="4">
        <f t="shared" si="12"/>
        <v>0</v>
      </c>
      <c r="E385" s="4">
        <f t="shared" si="13"/>
        <v>0</v>
      </c>
      <c r="F385" s="4">
        <v>0</v>
      </c>
    </row>
    <row r="386" spans="1:6">
      <c r="A386" s="64">
        <v>42016</v>
      </c>
      <c r="D386" s="4">
        <f t="shared" si="12"/>
        <v>0</v>
      </c>
      <c r="E386" s="4">
        <f t="shared" si="13"/>
        <v>0</v>
      </c>
      <c r="F386" s="4">
        <v>0</v>
      </c>
    </row>
    <row r="387" spans="1:6">
      <c r="A387" s="64">
        <v>42017</v>
      </c>
      <c r="D387" s="4">
        <f t="shared" si="12"/>
        <v>0</v>
      </c>
      <c r="E387" s="4">
        <f t="shared" si="13"/>
        <v>0</v>
      </c>
      <c r="F387" s="4">
        <v>0</v>
      </c>
    </row>
    <row r="388" spans="1:6">
      <c r="A388" s="64">
        <v>42018</v>
      </c>
      <c r="D388" s="4">
        <f t="shared" si="12"/>
        <v>0</v>
      </c>
      <c r="E388" s="4">
        <f t="shared" si="13"/>
        <v>0</v>
      </c>
      <c r="F388" s="4">
        <v>0</v>
      </c>
    </row>
    <row r="389" spans="1:6">
      <c r="A389" s="64">
        <v>42019</v>
      </c>
      <c r="D389" s="4">
        <f t="shared" si="12"/>
        <v>0</v>
      </c>
      <c r="E389" s="4">
        <f t="shared" si="13"/>
        <v>0</v>
      </c>
      <c r="F389" s="4">
        <v>0</v>
      </c>
    </row>
    <row r="390" spans="1:6">
      <c r="A390" s="64">
        <v>42020</v>
      </c>
      <c r="D390" s="4">
        <f t="shared" si="12"/>
        <v>0</v>
      </c>
      <c r="E390" s="4">
        <f t="shared" si="13"/>
        <v>0</v>
      </c>
      <c r="F390" s="4">
        <v>0</v>
      </c>
    </row>
    <row r="391" spans="1:6">
      <c r="A391" s="64">
        <v>42021</v>
      </c>
      <c r="D391" s="4">
        <f t="shared" si="12"/>
        <v>0</v>
      </c>
      <c r="E391" s="4">
        <f t="shared" si="13"/>
        <v>0</v>
      </c>
      <c r="F391" s="4">
        <v>0</v>
      </c>
    </row>
    <row r="392" spans="1:6">
      <c r="A392" s="64">
        <v>42022</v>
      </c>
      <c r="D392" s="4">
        <f t="shared" si="12"/>
        <v>0</v>
      </c>
      <c r="E392" s="4">
        <f t="shared" si="13"/>
        <v>0</v>
      </c>
      <c r="F392" s="4">
        <v>0</v>
      </c>
    </row>
    <row r="393" spans="1:6">
      <c r="A393" s="64">
        <v>42023</v>
      </c>
      <c r="D393" s="4">
        <f t="shared" si="12"/>
        <v>0</v>
      </c>
      <c r="E393" s="4">
        <f t="shared" si="13"/>
        <v>0</v>
      </c>
      <c r="F393" s="4">
        <v>0</v>
      </c>
    </row>
    <row r="394" spans="1:6">
      <c r="A394" s="64">
        <v>42024</v>
      </c>
      <c r="D394" s="4">
        <f t="shared" si="12"/>
        <v>0</v>
      </c>
      <c r="E394" s="4">
        <f t="shared" si="13"/>
        <v>0</v>
      </c>
      <c r="F394" s="4">
        <v>0</v>
      </c>
    </row>
    <row r="395" spans="1:6">
      <c r="A395" s="64">
        <v>42025</v>
      </c>
      <c r="D395" s="4">
        <f t="shared" si="12"/>
        <v>0</v>
      </c>
      <c r="E395" s="4">
        <f t="shared" si="13"/>
        <v>0</v>
      </c>
      <c r="F395" s="4">
        <v>0</v>
      </c>
    </row>
    <row r="396" spans="1:6">
      <c r="A396" s="64">
        <v>42026</v>
      </c>
      <c r="D396" s="4">
        <f t="shared" si="12"/>
        <v>0</v>
      </c>
      <c r="E396" s="4">
        <f t="shared" si="13"/>
        <v>0</v>
      </c>
      <c r="F396" s="4">
        <v>0</v>
      </c>
    </row>
    <row r="397" spans="1:6">
      <c r="A397" s="64">
        <v>42027</v>
      </c>
      <c r="D397" s="4">
        <f t="shared" si="12"/>
        <v>0</v>
      </c>
      <c r="E397" s="4">
        <f t="shared" si="13"/>
        <v>0</v>
      </c>
      <c r="F397" s="4">
        <v>0</v>
      </c>
    </row>
    <row r="398" spans="1:6">
      <c r="A398" s="64">
        <v>42028</v>
      </c>
      <c r="D398" s="4">
        <f t="shared" si="12"/>
        <v>0</v>
      </c>
      <c r="E398" s="4">
        <f t="shared" si="13"/>
        <v>0</v>
      </c>
      <c r="F398" s="4">
        <v>0</v>
      </c>
    </row>
    <row r="399" spans="1:6">
      <c r="A399" s="64">
        <v>42029</v>
      </c>
      <c r="D399" s="4">
        <f t="shared" si="12"/>
        <v>0</v>
      </c>
      <c r="E399" s="4">
        <f t="shared" si="13"/>
        <v>0</v>
      </c>
      <c r="F399" s="4">
        <v>0</v>
      </c>
    </row>
    <row r="400" spans="1:6">
      <c r="A400" s="64">
        <v>42030</v>
      </c>
      <c r="D400" s="4">
        <f t="shared" si="12"/>
        <v>0</v>
      </c>
      <c r="E400" s="4">
        <f t="shared" si="13"/>
        <v>0</v>
      </c>
      <c r="F400" s="4">
        <v>0</v>
      </c>
    </row>
    <row r="401" spans="1:6">
      <c r="A401" s="64">
        <v>42031</v>
      </c>
      <c r="D401" s="4">
        <f t="shared" si="12"/>
        <v>0</v>
      </c>
      <c r="E401" s="4">
        <f t="shared" si="13"/>
        <v>0</v>
      </c>
      <c r="F401" s="4">
        <v>0</v>
      </c>
    </row>
    <row r="402" spans="1:6">
      <c r="A402" s="64">
        <v>42032</v>
      </c>
      <c r="D402" s="4">
        <f t="shared" si="12"/>
        <v>0</v>
      </c>
      <c r="E402" s="4">
        <f t="shared" si="13"/>
        <v>0</v>
      </c>
      <c r="F402" s="4">
        <v>0</v>
      </c>
    </row>
    <row r="403" spans="1:6">
      <c r="A403" s="64">
        <v>42033</v>
      </c>
      <c r="D403" s="4">
        <f t="shared" si="12"/>
        <v>0</v>
      </c>
      <c r="E403" s="4">
        <f t="shared" si="13"/>
        <v>0</v>
      </c>
      <c r="F403" s="4">
        <v>0</v>
      </c>
    </row>
    <row r="404" spans="1:6">
      <c r="A404" s="64">
        <v>42034</v>
      </c>
      <c r="D404" s="4">
        <f t="shared" si="12"/>
        <v>0</v>
      </c>
      <c r="E404" s="4">
        <f t="shared" si="13"/>
        <v>0</v>
      </c>
      <c r="F404" s="4">
        <v>0</v>
      </c>
    </row>
    <row r="405" spans="1:6">
      <c r="A405" s="64">
        <v>42035</v>
      </c>
      <c r="D405" s="4">
        <f t="shared" si="12"/>
        <v>0</v>
      </c>
      <c r="E405" s="4">
        <f t="shared" si="13"/>
        <v>0</v>
      </c>
      <c r="F405" s="4">
        <v>0</v>
      </c>
    </row>
    <row r="406" spans="1:6">
      <c r="A406" s="64">
        <v>42036</v>
      </c>
      <c r="D406" s="4">
        <f t="shared" si="12"/>
        <v>0</v>
      </c>
      <c r="E406" s="4">
        <f t="shared" si="13"/>
        <v>0</v>
      </c>
      <c r="F406" s="4">
        <v>0</v>
      </c>
    </row>
    <row r="407" spans="1:6">
      <c r="A407" s="64">
        <v>42037</v>
      </c>
      <c r="D407" s="4">
        <f t="shared" si="12"/>
        <v>0</v>
      </c>
      <c r="E407" s="4">
        <f t="shared" si="13"/>
        <v>0</v>
      </c>
      <c r="F407" s="4">
        <v>0</v>
      </c>
    </row>
    <row r="408" spans="1:6">
      <c r="A408" s="64">
        <v>42038</v>
      </c>
      <c r="D408" s="4">
        <f t="shared" si="12"/>
        <v>0</v>
      </c>
      <c r="E408" s="4">
        <f t="shared" si="13"/>
        <v>0</v>
      </c>
      <c r="F408" s="4">
        <v>0</v>
      </c>
    </row>
    <row r="409" spans="1:6">
      <c r="A409" s="64">
        <v>42039</v>
      </c>
      <c r="D409" s="4">
        <f t="shared" si="12"/>
        <v>0</v>
      </c>
      <c r="E409" s="4">
        <f t="shared" si="13"/>
        <v>0</v>
      </c>
      <c r="F409" s="4">
        <v>0</v>
      </c>
    </row>
    <row r="410" spans="1:6">
      <c r="A410" s="64">
        <v>42040</v>
      </c>
      <c r="D410" s="4">
        <f t="shared" si="12"/>
        <v>0</v>
      </c>
      <c r="E410" s="4">
        <f t="shared" si="13"/>
        <v>0</v>
      </c>
      <c r="F410" s="4">
        <v>0</v>
      </c>
    </row>
    <row r="411" spans="1:6">
      <c r="A411" s="64">
        <v>42041</v>
      </c>
      <c r="D411" s="4">
        <f t="shared" si="12"/>
        <v>0</v>
      </c>
      <c r="E411" s="4">
        <f t="shared" si="13"/>
        <v>0</v>
      </c>
      <c r="F411" s="4">
        <v>0</v>
      </c>
    </row>
    <row r="412" spans="1:6">
      <c r="A412" s="64">
        <v>42042</v>
      </c>
      <c r="D412" s="4">
        <f t="shared" si="12"/>
        <v>0</v>
      </c>
      <c r="E412" s="4">
        <f t="shared" si="13"/>
        <v>0</v>
      </c>
      <c r="F412" s="4">
        <v>0</v>
      </c>
    </row>
    <row r="413" spans="1:6">
      <c r="A413" s="64">
        <v>42043</v>
      </c>
      <c r="D413" s="4">
        <f t="shared" si="12"/>
        <v>0</v>
      </c>
      <c r="E413" s="4">
        <f t="shared" si="13"/>
        <v>0</v>
      </c>
      <c r="F413" s="4">
        <v>0</v>
      </c>
    </row>
    <row r="414" spans="1:6">
      <c r="A414" s="64">
        <v>42044</v>
      </c>
      <c r="D414" s="4">
        <f t="shared" si="12"/>
        <v>0</v>
      </c>
      <c r="E414" s="4">
        <f t="shared" si="13"/>
        <v>0</v>
      </c>
      <c r="F414" s="4">
        <v>0</v>
      </c>
    </row>
    <row r="415" spans="1:6">
      <c r="A415" s="64">
        <v>42045</v>
      </c>
      <c r="D415" s="4">
        <f t="shared" si="12"/>
        <v>0</v>
      </c>
      <c r="E415" s="4">
        <f t="shared" si="13"/>
        <v>0</v>
      </c>
      <c r="F415" s="4">
        <v>0</v>
      </c>
    </row>
    <row r="416" spans="1:6">
      <c r="A416" s="64">
        <v>42046</v>
      </c>
      <c r="D416" s="4">
        <f t="shared" si="12"/>
        <v>0</v>
      </c>
      <c r="E416" s="4">
        <f t="shared" si="13"/>
        <v>0</v>
      </c>
      <c r="F416" s="4">
        <v>0</v>
      </c>
    </row>
    <row r="417" spans="1:6">
      <c r="A417" s="64">
        <v>42047</v>
      </c>
      <c r="D417" s="4">
        <f t="shared" si="12"/>
        <v>0</v>
      </c>
      <c r="E417" s="4">
        <f t="shared" si="13"/>
        <v>0</v>
      </c>
      <c r="F417" s="4">
        <v>0</v>
      </c>
    </row>
    <row r="418" spans="1:6">
      <c r="A418" s="64">
        <v>42048</v>
      </c>
      <c r="D418" s="4">
        <f t="shared" si="12"/>
        <v>0</v>
      </c>
      <c r="E418" s="4">
        <f t="shared" si="13"/>
        <v>0</v>
      </c>
      <c r="F418" s="4">
        <v>0</v>
      </c>
    </row>
    <row r="419" spans="1:6">
      <c r="A419" s="64">
        <v>42049</v>
      </c>
      <c r="D419" s="4">
        <f t="shared" si="12"/>
        <v>0</v>
      </c>
      <c r="E419" s="4">
        <f t="shared" si="13"/>
        <v>0</v>
      </c>
      <c r="F419" s="4">
        <v>0</v>
      </c>
    </row>
    <row r="420" spans="1:6">
      <c r="A420" s="64">
        <v>42050</v>
      </c>
      <c r="D420" s="4">
        <f t="shared" si="12"/>
        <v>0</v>
      </c>
      <c r="E420" s="4">
        <f t="shared" si="13"/>
        <v>0</v>
      </c>
      <c r="F420" s="4">
        <v>0</v>
      </c>
    </row>
    <row r="421" spans="1:6">
      <c r="A421" s="64">
        <v>42051</v>
      </c>
      <c r="D421" s="4">
        <f t="shared" si="12"/>
        <v>0</v>
      </c>
      <c r="E421" s="4">
        <f t="shared" si="13"/>
        <v>0</v>
      </c>
      <c r="F421" s="4">
        <v>0</v>
      </c>
    </row>
    <row r="422" spans="1:6">
      <c r="A422" s="64">
        <v>42052</v>
      </c>
      <c r="D422" s="4">
        <f t="shared" si="12"/>
        <v>0</v>
      </c>
      <c r="E422" s="4">
        <f t="shared" si="13"/>
        <v>0</v>
      </c>
      <c r="F422" s="4">
        <v>0</v>
      </c>
    </row>
    <row r="423" spans="1:6">
      <c r="A423" s="64">
        <v>42053</v>
      </c>
      <c r="D423" s="4">
        <f t="shared" si="12"/>
        <v>0</v>
      </c>
      <c r="E423" s="4">
        <f t="shared" si="13"/>
        <v>0</v>
      </c>
      <c r="F423" s="4">
        <v>0</v>
      </c>
    </row>
    <row r="424" spans="1:6">
      <c r="A424" s="64">
        <v>42054</v>
      </c>
      <c r="D424" s="4">
        <f t="shared" si="12"/>
        <v>0</v>
      </c>
      <c r="E424" s="4">
        <f t="shared" si="13"/>
        <v>0</v>
      </c>
      <c r="F424" s="4">
        <v>0</v>
      </c>
    </row>
    <row r="425" spans="1:6">
      <c r="A425" s="64">
        <v>42055</v>
      </c>
      <c r="D425" s="4">
        <f t="shared" si="12"/>
        <v>0</v>
      </c>
      <c r="E425" s="4">
        <f t="shared" si="13"/>
        <v>0</v>
      </c>
      <c r="F425" s="4">
        <v>0</v>
      </c>
    </row>
    <row r="426" spans="1:6">
      <c r="A426" s="64">
        <v>42056</v>
      </c>
      <c r="D426" s="4">
        <f t="shared" si="12"/>
        <v>0</v>
      </c>
      <c r="E426" s="4">
        <f t="shared" si="13"/>
        <v>0</v>
      </c>
      <c r="F426" s="4">
        <v>0</v>
      </c>
    </row>
    <row r="427" spans="1:6">
      <c r="A427" s="64">
        <v>42057</v>
      </c>
      <c r="D427" s="4">
        <f t="shared" si="12"/>
        <v>0</v>
      </c>
      <c r="E427" s="4">
        <f t="shared" si="13"/>
        <v>0</v>
      </c>
      <c r="F427" s="4">
        <v>0</v>
      </c>
    </row>
    <row r="428" spans="1:6">
      <c r="A428" s="64">
        <v>42058</v>
      </c>
      <c r="D428" s="4">
        <f t="shared" si="12"/>
        <v>0</v>
      </c>
      <c r="E428" s="4">
        <f t="shared" si="13"/>
        <v>0</v>
      </c>
      <c r="F428" s="4">
        <v>0</v>
      </c>
    </row>
    <row r="429" spans="1:6">
      <c r="A429" s="64">
        <v>42059</v>
      </c>
      <c r="D429" s="4">
        <f t="shared" si="12"/>
        <v>0</v>
      </c>
      <c r="E429" s="4">
        <f t="shared" si="13"/>
        <v>0</v>
      </c>
      <c r="F429" s="4">
        <v>0</v>
      </c>
    </row>
    <row r="430" spans="1:6">
      <c r="A430" s="64">
        <v>42060</v>
      </c>
      <c r="D430" s="4">
        <f t="shared" si="12"/>
        <v>0</v>
      </c>
      <c r="E430" s="4">
        <f t="shared" si="13"/>
        <v>0</v>
      </c>
      <c r="F430" s="4">
        <v>0</v>
      </c>
    </row>
    <row r="431" spans="1:6">
      <c r="A431" s="64">
        <v>42061</v>
      </c>
      <c r="D431" s="4">
        <f t="shared" si="12"/>
        <v>0</v>
      </c>
      <c r="E431" s="4">
        <f t="shared" si="13"/>
        <v>0</v>
      </c>
      <c r="F431" s="4">
        <v>0</v>
      </c>
    </row>
    <row r="432" spans="1:6">
      <c r="A432" s="64">
        <v>42062</v>
      </c>
      <c r="D432" s="4">
        <f t="shared" si="12"/>
        <v>0</v>
      </c>
      <c r="E432" s="4">
        <f t="shared" si="13"/>
        <v>0</v>
      </c>
      <c r="F432" s="4">
        <v>0</v>
      </c>
    </row>
    <row r="433" spans="1:6">
      <c r="A433" s="64">
        <v>42063</v>
      </c>
      <c r="D433" s="4">
        <f t="shared" si="12"/>
        <v>0</v>
      </c>
      <c r="E433" s="4">
        <f t="shared" si="13"/>
        <v>0</v>
      </c>
      <c r="F433" s="4">
        <v>0</v>
      </c>
    </row>
    <row r="434" spans="1:6">
      <c r="A434" s="64">
        <v>42064</v>
      </c>
      <c r="D434" s="4">
        <f t="shared" si="12"/>
        <v>0</v>
      </c>
      <c r="E434" s="4">
        <f t="shared" si="13"/>
        <v>0</v>
      </c>
      <c r="F434" s="4">
        <v>0</v>
      </c>
    </row>
    <row r="435" spans="1:6">
      <c r="A435" s="64">
        <v>42065</v>
      </c>
      <c r="D435" s="4">
        <f t="shared" si="12"/>
        <v>0</v>
      </c>
      <c r="E435" s="4">
        <f t="shared" si="13"/>
        <v>0</v>
      </c>
      <c r="F435" s="4">
        <v>0</v>
      </c>
    </row>
    <row r="436" spans="1:6">
      <c r="A436" s="64">
        <v>42066</v>
      </c>
      <c r="D436" s="4">
        <f t="shared" si="12"/>
        <v>0</v>
      </c>
      <c r="E436" s="4">
        <f t="shared" si="13"/>
        <v>0</v>
      </c>
      <c r="F436" s="4">
        <v>0</v>
      </c>
    </row>
    <row r="437" spans="1:6">
      <c r="A437" s="64">
        <v>42067</v>
      </c>
      <c r="D437" s="4">
        <f t="shared" si="12"/>
        <v>0</v>
      </c>
      <c r="E437" s="4">
        <f t="shared" si="13"/>
        <v>0</v>
      </c>
      <c r="F437" s="4">
        <v>0</v>
      </c>
    </row>
    <row r="438" spans="1:6">
      <c r="A438" s="64">
        <v>42068</v>
      </c>
      <c r="D438" s="4">
        <f t="shared" si="12"/>
        <v>0</v>
      </c>
      <c r="E438" s="4">
        <f t="shared" si="13"/>
        <v>0</v>
      </c>
      <c r="F438" s="4">
        <v>0</v>
      </c>
    </row>
    <row r="439" spans="1:6">
      <c r="A439" s="64">
        <v>42069</v>
      </c>
      <c r="D439" s="4">
        <f t="shared" ref="D439:D502" si="14">SUM(E439:F439)</f>
        <v>0</v>
      </c>
      <c r="E439" s="4">
        <f t="shared" ref="E439:E502" si="15">+F439*0.13</f>
        <v>0</v>
      </c>
      <c r="F439" s="4">
        <v>0</v>
      </c>
    </row>
    <row r="440" spans="1:6">
      <c r="A440" s="64">
        <v>42070</v>
      </c>
      <c r="D440" s="4">
        <f t="shared" si="14"/>
        <v>0</v>
      </c>
      <c r="E440" s="4">
        <f t="shared" si="15"/>
        <v>0</v>
      </c>
      <c r="F440" s="4">
        <v>0</v>
      </c>
    </row>
    <row r="441" spans="1:6">
      <c r="A441" s="64">
        <v>42071</v>
      </c>
      <c r="D441" s="4">
        <f t="shared" si="14"/>
        <v>0</v>
      </c>
      <c r="E441" s="4">
        <f t="shared" si="15"/>
        <v>0</v>
      </c>
      <c r="F441" s="4">
        <v>0</v>
      </c>
    </row>
    <row r="442" spans="1:6">
      <c r="A442" s="64">
        <v>42072</v>
      </c>
      <c r="D442" s="4">
        <f t="shared" si="14"/>
        <v>0</v>
      </c>
      <c r="E442" s="4">
        <f t="shared" si="15"/>
        <v>0</v>
      </c>
      <c r="F442" s="4">
        <v>0</v>
      </c>
    </row>
    <row r="443" spans="1:6">
      <c r="A443" s="64">
        <v>42073</v>
      </c>
      <c r="D443" s="4">
        <f t="shared" si="14"/>
        <v>0</v>
      </c>
      <c r="E443" s="4">
        <f t="shared" si="15"/>
        <v>0</v>
      </c>
      <c r="F443" s="4">
        <v>0</v>
      </c>
    </row>
    <row r="444" spans="1:6">
      <c r="A444" s="64">
        <v>42074</v>
      </c>
      <c r="D444" s="4">
        <f t="shared" si="14"/>
        <v>0</v>
      </c>
      <c r="E444" s="4">
        <f t="shared" si="15"/>
        <v>0</v>
      </c>
      <c r="F444" s="4">
        <v>0</v>
      </c>
    </row>
    <row r="445" spans="1:6">
      <c r="A445" s="64">
        <v>42075</v>
      </c>
      <c r="D445" s="4">
        <f t="shared" si="14"/>
        <v>0</v>
      </c>
      <c r="E445" s="4">
        <f t="shared" si="15"/>
        <v>0</v>
      </c>
      <c r="F445" s="4">
        <v>0</v>
      </c>
    </row>
    <row r="446" spans="1:6">
      <c r="A446" s="64">
        <v>42076</v>
      </c>
      <c r="D446" s="4">
        <f t="shared" si="14"/>
        <v>0</v>
      </c>
      <c r="E446" s="4">
        <f t="shared" si="15"/>
        <v>0</v>
      </c>
      <c r="F446" s="4">
        <v>0</v>
      </c>
    </row>
    <row r="447" spans="1:6">
      <c r="A447" s="64">
        <v>42077</v>
      </c>
      <c r="D447" s="4">
        <f t="shared" si="14"/>
        <v>0</v>
      </c>
      <c r="E447" s="4">
        <f t="shared" si="15"/>
        <v>0</v>
      </c>
      <c r="F447" s="4">
        <v>0</v>
      </c>
    </row>
    <row r="448" spans="1:6">
      <c r="A448" s="64">
        <v>42078</v>
      </c>
      <c r="D448" s="4">
        <f t="shared" si="14"/>
        <v>0</v>
      </c>
      <c r="E448" s="4">
        <f t="shared" si="15"/>
        <v>0</v>
      </c>
      <c r="F448" s="4">
        <v>0</v>
      </c>
    </row>
    <row r="449" spans="1:6">
      <c r="A449" s="64">
        <v>42079</v>
      </c>
      <c r="D449" s="4">
        <f t="shared" si="14"/>
        <v>0</v>
      </c>
      <c r="E449" s="4">
        <f t="shared" si="15"/>
        <v>0</v>
      </c>
      <c r="F449" s="4">
        <v>0</v>
      </c>
    </row>
    <row r="450" spans="1:6">
      <c r="A450" s="64">
        <v>42080</v>
      </c>
      <c r="D450" s="4">
        <f t="shared" si="14"/>
        <v>0</v>
      </c>
      <c r="E450" s="4">
        <f t="shared" si="15"/>
        <v>0</v>
      </c>
      <c r="F450" s="4">
        <v>0</v>
      </c>
    </row>
    <row r="451" spans="1:6">
      <c r="A451" s="64">
        <v>42081</v>
      </c>
      <c r="D451" s="4">
        <f t="shared" si="14"/>
        <v>0</v>
      </c>
      <c r="E451" s="4">
        <f t="shared" si="15"/>
        <v>0</v>
      </c>
      <c r="F451" s="4">
        <v>0</v>
      </c>
    </row>
    <row r="452" spans="1:6">
      <c r="A452" s="64">
        <v>42082</v>
      </c>
      <c r="D452" s="4">
        <f t="shared" si="14"/>
        <v>0</v>
      </c>
      <c r="E452" s="4">
        <f t="shared" si="15"/>
        <v>0</v>
      </c>
      <c r="F452" s="4">
        <v>0</v>
      </c>
    </row>
    <row r="453" spans="1:6">
      <c r="A453" s="64">
        <v>42083</v>
      </c>
      <c r="D453" s="4">
        <f t="shared" si="14"/>
        <v>0</v>
      </c>
      <c r="E453" s="4">
        <f t="shared" si="15"/>
        <v>0</v>
      </c>
      <c r="F453" s="4">
        <v>0</v>
      </c>
    </row>
    <row r="454" spans="1:6">
      <c r="A454" s="64">
        <v>42084</v>
      </c>
      <c r="D454" s="4">
        <f t="shared" si="14"/>
        <v>0</v>
      </c>
      <c r="E454" s="4">
        <f t="shared" si="15"/>
        <v>0</v>
      </c>
      <c r="F454" s="4">
        <v>0</v>
      </c>
    </row>
    <row r="455" spans="1:6">
      <c r="A455" s="64">
        <v>42085</v>
      </c>
      <c r="D455" s="4">
        <f t="shared" si="14"/>
        <v>0</v>
      </c>
      <c r="E455" s="4">
        <f t="shared" si="15"/>
        <v>0</v>
      </c>
      <c r="F455" s="4">
        <v>0</v>
      </c>
    </row>
    <row r="456" spans="1:6">
      <c r="A456" s="64">
        <v>42086</v>
      </c>
      <c r="D456" s="4">
        <f t="shared" si="14"/>
        <v>0</v>
      </c>
      <c r="E456" s="4">
        <f t="shared" si="15"/>
        <v>0</v>
      </c>
      <c r="F456" s="4">
        <v>0</v>
      </c>
    </row>
    <row r="457" spans="1:6">
      <c r="A457" s="64">
        <v>42087</v>
      </c>
      <c r="D457" s="4">
        <f t="shared" si="14"/>
        <v>0</v>
      </c>
      <c r="E457" s="4">
        <f t="shared" si="15"/>
        <v>0</v>
      </c>
      <c r="F457" s="4">
        <v>0</v>
      </c>
    </row>
    <row r="458" spans="1:6">
      <c r="A458" s="64">
        <v>42088</v>
      </c>
      <c r="D458" s="4">
        <f t="shared" si="14"/>
        <v>0</v>
      </c>
      <c r="E458" s="4">
        <f t="shared" si="15"/>
        <v>0</v>
      </c>
      <c r="F458" s="4">
        <v>0</v>
      </c>
    </row>
    <row r="459" spans="1:6">
      <c r="A459" s="64">
        <v>42089</v>
      </c>
      <c r="D459" s="4">
        <f t="shared" si="14"/>
        <v>0</v>
      </c>
      <c r="E459" s="4">
        <f t="shared" si="15"/>
        <v>0</v>
      </c>
      <c r="F459" s="4">
        <v>0</v>
      </c>
    </row>
    <row r="460" spans="1:6">
      <c r="A460" s="64">
        <v>42090</v>
      </c>
      <c r="D460" s="4">
        <f t="shared" si="14"/>
        <v>0</v>
      </c>
      <c r="E460" s="4">
        <f t="shared" si="15"/>
        <v>0</v>
      </c>
      <c r="F460" s="4">
        <v>0</v>
      </c>
    </row>
    <row r="461" spans="1:6">
      <c r="A461" s="64">
        <v>42091</v>
      </c>
      <c r="D461" s="4">
        <f t="shared" si="14"/>
        <v>0</v>
      </c>
      <c r="E461" s="4">
        <f t="shared" si="15"/>
        <v>0</v>
      </c>
      <c r="F461" s="4">
        <v>0</v>
      </c>
    </row>
    <row r="462" spans="1:6">
      <c r="A462" s="64">
        <v>42092</v>
      </c>
      <c r="D462" s="4">
        <f t="shared" si="14"/>
        <v>0</v>
      </c>
      <c r="E462" s="4">
        <f t="shared" si="15"/>
        <v>0</v>
      </c>
      <c r="F462" s="4">
        <v>0</v>
      </c>
    </row>
    <row r="463" spans="1:6">
      <c r="A463" s="64">
        <v>42093</v>
      </c>
      <c r="D463" s="4">
        <f t="shared" si="14"/>
        <v>0</v>
      </c>
      <c r="E463" s="4">
        <f t="shared" si="15"/>
        <v>0</v>
      </c>
      <c r="F463" s="4">
        <v>0</v>
      </c>
    </row>
    <row r="464" spans="1:6">
      <c r="A464" s="64">
        <v>42094</v>
      </c>
      <c r="D464" s="4">
        <f t="shared" si="14"/>
        <v>0</v>
      </c>
      <c r="E464" s="4">
        <f t="shared" si="15"/>
        <v>0</v>
      </c>
      <c r="F464" s="4">
        <v>0</v>
      </c>
    </row>
    <row r="465" spans="1:6">
      <c r="A465" s="64">
        <v>42095</v>
      </c>
      <c r="D465" s="4">
        <f t="shared" si="14"/>
        <v>0</v>
      </c>
      <c r="E465" s="4">
        <f t="shared" si="15"/>
        <v>0</v>
      </c>
      <c r="F465" s="4">
        <v>0</v>
      </c>
    </row>
    <row r="466" spans="1:6">
      <c r="A466" s="64">
        <v>42096</v>
      </c>
      <c r="D466" s="4">
        <f t="shared" si="14"/>
        <v>0</v>
      </c>
      <c r="E466" s="4">
        <f t="shared" si="15"/>
        <v>0</v>
      </c>
      <c r="F466" s="4">
        <v>0</v>
      </c>
    </row>
    <row r="467" spans="1:6">
      <c r="A467" s="64">
        <v>42097</v>
      </c>
      <c r="D467" s="4">
        <f t="shared" si="14"/>
        <v>0</v>
      </c>
      <c r="E467" s="4">
        <f t="shared" si="15"/>
        <v>0</v>
      </c>
      <c r="F467" s="4">
        <v>0</v>
      </c>
    </row>
    <row r="468" spans="1:6">
      <c r="A468" s="64">
        <v>42098</v>
      </c>
      <c r="D468" s="4">
        <f t="shared" si="14"/>
        <v>0</v>
      </c>
      <c r="E468" s="4">
        <f t="shared" si="15"/>
        <v>0</v>
      </c>
      <c r="F468" s="4">
        <v>0</v>
      </c>
    </row>
    <row r="469" spans="1:6">
      <c r="A469" s="64">
        <v>42099</v>
      </c>
      <c r="D469" s="4">
        <f t="shared" si="14"/>
        <v>0</v>
      </c>
      <c r="E469" s="4">
        <f t="shared" si="15"/>
        <v>0</v>
      </c>
      <c r="F469" s="4">
        <v>0</v>
      </c>
    </row>
    <row r="470" spans="1:6">
      <c r="A470" s="64">
        <v>42100</v>
      </c>
      <c r="D470" s="4">
        <f t="shared" si="14"/>
        <v>0</v>
      </c>
      <c r="E470" s="4">
        <f t="shared" si="15"/>
        <v>0</v>
      </c>
      <c r="F470" s="4">
        <v>0</v>
      </c>
    </row>
    <row r="471" spans="1:6">
      <c r="A471" s="64">
        <v>42101</v>
      </c>
      <c r="D471" s="4">
        <f t="shared" si="14"/>
        <v>0</v>
      </c>
      <c r="E471" s="4">
        <f t="shared" si="15"/>
        <v>0</v>
      </c>
      <c r="F471" s="4">
        <v>0</v>
      </c>
    </row>
    <row r="472" spans="1:6">
      <c r="A472" s="64">
        <v>42102</v>
      </c>
      <c r="D472" s="4">
        <f t="shared" si="14"/>
        <v>0</v>
      </c>
      <c r="E472" s="4">
        <f t="shared" si="15"/>
        <v>0</v>
      </c>
      <c r="F472" s="4">
        <v>0</v>
      </c>
    </row>
    <row r="473" spans="1:6">
      <c r="A473" s="64">
        <v>42103</v>
      </c>
      <c r="D473" s="4">
        <f t="shared" si="14"/>
        <v>0</v>
      </c>
      <c r="E473" s="4">
        <f t="shared" si="15"/>
        <v>0</v>
      </c>
      <c r="F473" s="4">
        <v>0</v>
      </c>
    </row>
    <row r="474" spans="1:6">
      <c r="A474" s="64">
        <v>42104</v>
      </c>
      <c r="D474" s="4">
        <f t="shared" si="14"/>
        <v>0</v>
      </c>
      <c r="E474" s="4">
        <f t="shared" si="15"/>
        <v>0</v>
      </c>
      <c r="F474" s="4">
        <v>0</v>
      </c>
    </row>
    <row r="475" spans="1:6">
      <c r="A475" s="64">
        <v>42105</v>
      </c>
      <c r="D475" s="4">
        <f t="shared" si="14"/>
        <v>0</v>
      </c>
      <c r="E475" s="4">
        <f t="shared" si="15"/>
        <v>0</v>
      </c>
      <c r="F475" s="4">
        <v>0</v>
      </c>
    </row>
    <row r="476" spans="1:6">
      <c r="A476" s="64">
        <v>42106</v>
      </c>
      <c r="D476" s="4">
        <f t="shared" si="14"/>
        <v>0</v>
      </c>
      <c r="E476" s="4">
        <f t="shared" si="15"/>
        <v>0</v>
      </c>
      <c r="F476" s="4">
        <v>0</v>
      </c>
    </row>
    <row r="477" spans="1:6">
      <c r="A477" s="64">
        <v>42107</v>
      </c>
      <c r="D477" s="4">
        <f t="shared" si="14"/>
        <v>0</v>
      </c>
      <c r="E477" s="4">
        <f t="shared" si="15"/>
        <v>0</v>
      </c>
      <c r="F477" s="4">
        <v>0</v>
      </c>
    </row>
    <row r="478" spans="1:6">
      <c r="A478" s="64">
        <v>42108</v>
      </c>
      <c r="D478" s="4">
        <f t="shared" si="14"/>
        <v>0</v>
      </c>
      <c r="E478" s="4">
        <f t="shared" si="15"/>
        <v>0</v>
      </c>
      <c r="F478" s="4">
        <v>0</v>
      </c>
    </row>
    <row r="479" spans="1:6">
      <c r="A479" s="64">
        <v>42109</v>
      </c>
      <c r="D479" s="4">
        <f t="shared" si="14"/>
        <v>0</v>
      </c>
      <c r="E479" s="4">
        <f t="shared" si="15"/>
        <v>0</v>
      </c>
      <c r="F479" s="4">
        <v>0</v>
      </c>
    </row>
    <row r="480" spans="1:6">
      <c r="A480" s="64">
        <v>42110</v>
      </c>
      <c r="D480" s="4">
        <f t="shared" si="14"/>
        <v>0</v>
      </c>
      <c r="E480" s="4">
        <f t="shared" si="15"/>
        <v>0</v>
      </c>
      <c r="F480" s="4">
        <v>0</v>
      </c>
    </row>
    <row r="481" spans="1:6">
      <c r="A481" s="64">
        <v>42111</v>
      </c>
      <c r="D481" s="4">
        <f t="shared" si="14"/>
        <v>0</v>
      </c>
      <c r="E481" s="4">
        <f t="shared" si="15"/>
        <v>0</v>
      </c>
      <c r="F481" s="4">
        <v>0</v>
      </c>
    </row>
    <row r="482" spans="1:6">
      <c r="A482" s="64">
        <v>42112</v>
      </c>
      <c r="D482" s="4">
        <f t="shared" si="14"/>
        <v>0</v>
      </c>
      <c r="E482" s="4">
        <f t="shared" si="15"/>
        <v>0</v>
      </c>
      <c r="F482" s="4">
        <v>0</v>
      </c>
    </row>
    <row r="483" spans="1:6">
      <c r="A483" s="64">
        <v>42113</v>
      </c>
      <c r="D483" s="4">
        <f t="shared" si="14"/>
        <v>0</v>
      </c>
      <c r="E483" s="4">
        <f t="shared" si="15"/>
        <v>0</v>
      </c>
      <c r="F483" s="4">
        <v>0</v>
      </c>
    </row>
    <row r="484" spans="1:6">
      <c r="A484" s="64">
        <v>42114</v>
      </c>
      <c r="D484" s="4">
        <f t="shared" si="14"/>
        <v>0</v>
      </c>
      <c r="E484" s="4">
        <f t="shared" si="15"/>
        <v>0</v>
      </c>
      <c r="F484" s="4">
        <v>0</v>
      </c>
    </row>
    <row r="485" spans="1:6">
      <c r="A485" s="64">
        <v>42115</v>
      </c>
      <c r="D485" s="4">
        <f t="shared" si="14"/>
        <v>0</v>
      </c>
      <c r="E485" s="4">
        <f t="shared" si="15"/>
        <v>0</v>
      </c>
      <c r="F485" s="4">
        <v>0</v>
      </c>
    </row>
    <row r="486" spans="1:6">
      <c r="A486" s="64">
        <v>42116</v>
      </c>
      <c r="D486" s="4">
        <f t="shared" si="14"/>
        <v>0</v>
      </c>
      <c r="E486" s="4">
        <f t="shared" si="15"/>
        <v>0</v>
      </c>
      <c r="F486" s="4">
        <v>0</v>
      </c>
    </row>
    <row r="487" spans="1:6">
      <c r="A487" s="64">
        <v>42117</v>
      </c>
      <c r="D487" s="4">
        <f t="shared" si="14"/>
        <v>0</v>
      </c>
      <c r="E487" s="4">
        <f t="shared" si="15"/>
        <v>0</v>
      </c>
      <c r="F487" s="4">
        <v>0</v>
      </c>
    </row>
    <row r="488" spans="1:6">
      <c r="A488" s="64">
        <v>42118</v>
      </c>
      <c r="D488" s="4">
        <f t="shared" si="14"/>
        <v>0</v>
      </c>
      <c r="E488" s="4">
        <f t="shared" si="15"/>
        <v>0</v>
      </c>
      <c r="F488" s="4">
        <v>0</v>
      </c>
    </row>
    <row r="489" spans="1:6">
      <c r="A489" s="64">
        <v>42119</v>
      </c>
      <c r="D489" s="4">
        <f t="shared" si="14"/>
        <v>0</v>
      </c>
      <c r="E489" s="4">
        <f t="shared" si="15"/>
        <v>0</v>
      </c>
      <c r="F489" s="4">
        <v>0</v>
      </c>
    </row>
    <row r="490" spans="1:6">
      <c r="A490" s="64">
        <v>42120</v>
      </c>
      <c r="D490" s="4">
        <f t="shared" si="14"/>
        <v>0</v>
      </c>
      <c r="E490" s="4">
        <f t="shared" si="15"/>
        <v>0</v>
      </c>
      <c r="F490" s="4">
        <v>0</v>
      </c>
    </row>
    <row r="491" spans="1:6">
      <c r="A491" s="64">
        <v>42121</v>
      </c>
      <c r="D491" s="4">
        <f t="shared" si="14"/>
        <v>0</v>
      </c>
      <c r="E491" s="4">
        <f t="shared" si="15"/>
        <v>0</v>
      </c>
      <c r="F491" s="4">
        <v>0</v>
      </c>
    </row>
    <row r="492" spans="1:6">
      <c r="A492" s="64">
        <v>42122</v>
      </c>
      <c r="D492" s="4">
        <f t="shared" si="14"/>
        <v>0</v>
      </c>
      <c r="E492" s="4">
        <f t="shared" si="15"/>
        <v>0</v>
      </c>
      <c r="F492" s="4">
        <v>0</v>
      </c>
    </row>
    <row r="493" spans="1:6">
      <c r="A493" s="64">
        <v>42123</v>
      </c>
      <c r="D493" s="4">
        <f t="shared" si="14"/>
        <v>0</v>
      </c>
      <c r="E493" s="4">
        <f t="shared" si="15"/>
        <v>0</v>
      </c>
      <c r="F493" s="4">
        <v>0</v>
      </c>
    </row>
    <row r="494" spans="1:6">
      <c r="A494" s="64">
        <v>42124</v>
      </c>
      <c r="D494" s="4">
        <f t="shared" si="14"/>
        <v>0</v>
      </c>
      <c r="E494" s="4">
        <f t="shared" si="15"/>
        <v>0</v>
      </c>
      <c r="F494" s="4">
        <v>0</v>
      </c>
    </row>
    <row r="495" spans="1:6">
      <c r="A495" s="64">
        <v>42125</v>
      </c>
      <c r="D495" s="4">
        <f t="shared" si="14"/>
        <v>0</v>
      </c>
      <c r="E495" s="4">
        <f t="shared" si="15"/>
        <v>0</v>
      </c>
      <c r="F495" s="4">
        <v>0</v>
      </c>
    </row>
    <row r="496" spans="1:6">
      <c r="A496" s="64">
        <v>42126</v>
      </c>
      <c r="D496" s="4">
        <f t="shared" si="14"/>
        <v>0</v>
      </c>
      <c r="E496" s="4">
        <f t="shared" si="15"/>
        <v>0</v>
      </c>
      <c r="F496" s="4">
        <v>0</v>
      </c>
    </row>
    <row r="497" spans="1:6">
      <c r="A497" s="64">
        <v>42127</v>
      </c>
      <c r="D497" s="4">
        <f t="shared" si="14"/>
        <v>0</v>
      </c>
      <c r="E497" s="4">
        <f t="shared" si="15"/>
        <v>0</v>
      </c>
      <c r="F497" s="4">
        <v>0</v>
      </c>
    </row>
    <row r="498" spans="1:6">
      <c r="A498" s="64">
        <v>42128</v>
      </c>
      <c r="D498" s="4">
        <f t="shared" si="14"/>
        <v>0</v>
      </c>
      <c r="E498" s="4">
        <f t="shared" si="15"/>
        <v>0</v>
      </c>
      <c r="F498" s="4">
        <v>0</v>
      </c>
    </row>
    <row r="499" spans="1:6">
      <c r="A499" s="64">
        <v>42129</v>
      </c>
      <c r="D499" s="4">
        <f t="shared" si="14"/>
        <v>0</v>
      </c>
      <c r="E499" s="4">
        <f t="shared" si="15"/>
        <v>0</v>
      </c>
      <c r="F499" s="4">
        <v>0</v>
      </c>
    </row>
    <row r="500" spans="1:6">
      <c r="A500" s="64">
        <v>42130</v>
      </c>
      <c r="D500" s="4">
        <f t="shared" si="14"/>
        <v>0</v>
      </c>
      <c r="E500" s="4">
        <f t="shared" si="15"/>
        <v>0</v>
      </c>
      <c r="F500" s="4">
        <v>0</v>
      </c>
    </row>
    <row r="501" spans="1:6">
      <c r="A501" s="64">
        <v>42131</v>
      </c>
      <c r="D501" s="4">
        <f t="shared" si="14"/>
        <v>0</v>
      </c>
      <c r="E501" s="4">
        <f t="shared" si="15"/>
        <v>0</v>
      </c>
      <c r="F501" s="4">
        <v>0</v>
      </c>
    </row>
    <row r="502" spans="1:6">
      <c r="A502" s="64">
        <v>42132</v>
      </c>
      <c r="D502" s="4">
        <f t="shared" si="14"/>
        <v>0</v>
      </c>
      <c r="E502" s="4">
        <f t="shared" si="15"/>
        <v>0</v>
      </c>
      <c r="F502" s="4">
        <v>0</v>
      </c>
    </row>
    <row r="503" spans="1:6">
      <c r="A503" s="64">
        <v>42133</v>
      </c>
      <c r="D503" s="4">
        <f t="shared" ref="D503:D566" si="16">SUM(E503:F503)</f>
        <v>0</v>
      </c>
      <c r="E503" s="4">
        <f t="shared" ref="E503:E566" si="17">+F503*0.13</f>
        <v>0</v>
      </c>
      <c r="F503" s="4">
        <v>0</v>
      </c>
    </row>
    <row r="504" spans="1:6">
      <c r="A504" s="64">
        <v>42134</v>
      </c>
      <c r="D504" s="4">
        <f t="shared" si="16"/>
        <v>0</v>
      </c>
      <c r="E504" s="4">
        <f t="shared" si="17"/>
        <v>0</v>
      </c>
      <c r="F504" s="4">
        <v>0</v>
      </c>
    </row>
    <row r="505" spans="1:6">
      <c r="A505" s="64">
        <v>42135</v>
      </c>
      <c r="D505" s="4">
        <f t="shared" si="16"/>
        <v>0</v>
      </c>
      <c r="E505" s="4">
        <f t="shared" si="17"/>
        <v>0</v>
      </c>
      <c r="F505" s="4">
        <v>0</v>
      </c>
    </row>
    <row r="506" spans="1:6">
      <c r="A506" s="64">
        <v>42136</v>
      </c>
      <c r="D506" s="4">
        <f t="shared" si="16"/>
        <v>0</v>
      </c>
      <c r="E506" s="4">
        <f t="shared" si="17"/>
        <v>0</v>
      </c>
      <c r="F506" s="4">
        <v>0</v>
      </c>
    </row>
    <row r="507" spans="1:6">
      <c r="A507" s="64">
        <v>42137</v>
      </c>
      <c r="D507" s="4">
        <f t="shared" si="16"/>
        <v>0</v>
      </c>
      <c r="E507" s="4">
        <f t="shared" si="17"/>
        <v>0</v>
      </c>
      <c r="F507" s="4">
        <v>0</v>
      </c>
    </row>
    <row r="508" spans="1:6">
      <c r="A508" s="64">
        <v>42138</v>
      </c>
      <c r="D508" s="4">
        <f t="shared" si="16"/>
        <v>0</v>
      </c>
      <c r="E508" s="4">
        <f t="shared" si="17"/>
        <v>0</v>
      </c>
      <c r="F508" s="4">
        <v>0</v>
      </c>
    </row>
    <row r="509" spans="1:6">
      <c r="A509" s="64">
        <v>42139</v>
      </c>
      <c r="D509" s="4">
        <f t="shared" si="16"/>
        <v>0</v>
      </c>
      <c r="E509" s="4">
        <f t="shared" si="17"/>
        <v>0</v>
      </c>
      <c r="F509" s="4">
        <v>0</v>
      </c>
    </row>
    <row r="510" spans="1:6">
      <c r="A510" s="64">
        <v>42140</v>
      </c>
      <c r="D510" s="4">
        <f t="shared" si="16"/>
        <v>0</v>
      </c>
      <c r="E510" s="4">
        <f t="shared" si="17"/>
        <v>0</v>
      </c>
      <c r="F510" s="4">
        <v>0</v>
      </c>
    </row>
    <row r="511" spans="1:6">
      <c r="A511" s="64">
        <v>42141</v>
      </c>
      <c r="D511" s="4">
        <f t="shared" si="16"/>
        <v>0</v>
      </c>
      <c r="E511" s="4">
        <f t="shared" si="17"/>
        <v>0</v>
      </c>
      <c r="F511" s="4">
        <v>0</v>
      </c>
    </row>
    <row r="512" spans="1:6">
      <c r="A512" s="64">
        <v>42142</v>
      </c>
      <c r="D512" s="4">
        <f t="shared" si="16"/>
        <v>0</v>
      </c>
      <c r="E512" s="4">
        <f t="shared" si="17"/>
        <v>0</v>
      </c>
      <c r="F512" s="4">
        <v>0</v>
      </c>
    </row>
    <row r="513" spans="1:6">
      <c r="A513" s="64">
        <v>42143</v>
      </c>
      <c r="D513" s="4">
        <f t="shared" si="16"/>
        <v>0</v>
      </c>
      <c r="E513" s="4">
        <f t="shared" si="17"/>
        <v>0</v>
      </c>
      <c r="F513" s="4">
        <v>0</v>
      </c>
    </row>
    <row r="514" spans="1:6">
      <c r="A514" s="64">
        <v>42144</v>
      </c>
      <c r="D514" s="4">
        <f t="shared" si="16"/>
        <v>0</v>
      </c>
      <c r="E514" s="4">
        <f t="shared" si="17"/>
        <v>0</v>
      </c>
      <c r="F514" s="4">
        <v>0</v>
      </c>
    </row>
    <row r="515" spans="1:6">
      <c r="A515" s="64">
        <v>42145</v>
      </c>
      <c r="D515" s="4">
        <f t="shared" si="16"/>
        <v>0</v>
      </c>
      <c r="E515" s="4">
        <f t="shared" si="17"/>
        <v>0</v>
      </c>
      <c r="F515" s="4">
        <v>0</v>
      </c>
    </row>
    <row r="516" spans="1:6">
      <c r="A516" s="64">
        <v>42146</v>
      </c>
      <c r="D516" s="4">
        <f t="shared" si="16"/>
        <v>0</v>
      </c>
      <c r="E516" s="4">
        <f t="shared" si="17"/>
        <v>0</v>
      </c>
      <c r="F516" s="4">
        <v>0</v>
      </c>
    </row>
    <row r="517" spans="1:6">
      <c r="A517" s="64">
        <v>42147</v>
      </c>
      <c r="D517" s="4">
        <f t="shared" si="16"/>
        <v>0</v>
      </c>
      <c r="E517" s="4">
        <f t="shared" si="17"/>
        <v>0</v>
      </c>
      <c r="F517" s="4">
        <v>0</v>
      </c>
    </row>
    <row r="518" spans="1:6">
      <c r="A518" s="64">
        <v>42148</v>
      </c>
      <c r="D518" s="4">
        <f t="shared" si="16"/>
        <v>0</v>
      </c>
      <c r="E518" s="4">
        <f t="shared" si="17"/>
        <v>0</v>
      </c>
      <c r="F518" s="4">
        <v>0</v>
      </c>
    </row>
    <row r="519" spans="1:6">
      <c r="A519" s="64">
        <v>42149</v>
      </c>
      <c r="D519" s="4">
        <f t="shared" si="16"/>
        <v>0</v>
      </c>
      <c r="E519" s="4">
        <f t="shared" si="17"/>
        <v>0</v>
      </c>
      <c r="F519" s="4">
        <v>0</v>
      </c>
    </row>
    <row r="520" spans="1:6">
      <c r="A520" s="64">
        <v>42150</v>
      </c>
      <c r="D520" s="4">
        <f t="shared" si="16"/>
        <v>0</v>
      </c>
      <c r="E520" s="4">
        <f t="shared" si="17"/>
        <v>0</v>
      </c>
      <c r="F520" s="4">
        <v>0</v>
      </c>
    </row>
    <row r="521" spans="1:6">
      <c r="A521" s="64">
        <v>42151</v>
      </c>
      <c r="D521" s="4">
        <f t="shared" si="16"/>
        <v>0</v>
      </c>
      <c r="E521" s="4">
        <f t="shared" si="17"/>
        <v>0</v>
      </c>
      <c r="F521" s="4">
        <v>0</v>
      </c>
    </row>
    <row r="522" spans="1:6">
      <c r="A522" s="64">
        <v>42152</v>
      </c>
      <c r="D522" s="4">
        <f t="shared" si="16"/>
        <v>0</v>
      </c>
      <c r="E522" s="4">
        <f t="shared" si="17"/>
        <v>0</v>
      </c>
      <c r="F522" s="4">
        <v>0</v>
      </c>
    </row>
    <row r="523" spans="1:6">
      <c r="A523" s="64">
        <v>42153</v>
      </c>
      <c r="D523" s="4">
        <f t="shared" si="16"/>
        <v>0</v>
      </c>
      <c r="E523" s="4">
        <f t="shared" si="17"/>
        <v>0</v>
      </c>
      <c r="F523" s="4">
        <v>0</v>
      </c>
    </row>
    <row r="524" spans="1:6">
      <c r="A524" s="64">
        <v>42154</v>
      </c>
      <c r="D524" s="4">
        <f t="shared" si="16"/>
        <v>0</v>
      </c>
      <c r="E524" s="4">
        <f t="shared" si="17"/>
        <v>0</v>
      </c>
      <c r="F524" s="4">
        <v>0</v>
      </c>
    </row>
    <row r="525" spans="1:6">
      <c r="A525" s="64">
        <v>42155</v>
      </c>
      <c r="D525" s="4">
        <f t="shared" si="16"/>
        <v>0</v>
      </c>
      <c r="E525" s="4">
        <f t="shared" si="17"/>
        <v>0</v>
      </c>
      <c r="F525" s="4">
        <v>0</v>
      </c>
    </row>
    <row r="526" spans="1:6">
      <c r="A526" s="64">
        <v>42156</v>
      </c>
      <c r="D526" s="4">
        <f t="shared" si="16"/>
        <v>0</v>
      </c>
      <c r="E526" s="4">
        <f t="shared" si="17"/>
        <v>0</v>
      </c>
      <c r="F526" s="4">
        <v>0</v>
      </c>
    </row>
    <row r="527" spans="1:6">
      <c r="A527" s="64">
        <v>42157</v>
      </c>
      <c r="D527" s="4">
        <f t="shared" si="16"/>
        <v>0</v>
      </c>
      <c r="E527" s="4">
        <f t="shared" si="17"/>
        <v>0</v>
      </c>
      <c r="F527" s="4">
        <v>0</v>
      </c>
    </row>
    <row r="528" spans="1:6">
      <c r="A528" s="64">
        <v>42158</v>
      </c>
      <c r="D528" s="4">
        <f t="shared" si="16"/>
        <v>0</v>
      </c>
      <c r="E528" s="4">
        <f t="shared" si="17"/>
        <v>0</v>
      </c>
      <c r="F528" s="4">
        <v>0</v>
      </c>
    </row>
    <row r="529" spans="1:6">
      <c r="A529" s="64">
        <v>42159</v>
      </c>
      <c r="D529" s="4">
        <f t="shared" si="16"/>
        <v>0</v>
      </c>
      <c r="E529" s="4">
        <f t="shared" si="17"/>
        <v>0</v>
      </c>
      <c r="F529" s="4">
        <v>0</v>
      </c>
    </row>
    <row r="530" spans="1:6">
      <c r="A530" s="64">
        <v>42160</v>
      </c>
      <c r="D530" s="4">
        <f t="shared" si="16"/>
        <v>0</v>
      </c>
      <c r="E530" s="4">
        <f t="shared" si="17"/>
        <v>0</v>
      </c>
      <c r="F530" s="4">
        <v>0</v>
      </c>
    </row>
    <row r="531" spans="1:6">
      <c r="A531" s="64">
        <v>42161</v>
      </c>
      <c r="D531" s="4">
        <f t="shared" si="16"/>
        <v>0</v>
      </c>
      <c r="E531" s="4">
        <f t="shared" si="17"/>
        <v>0</v>
      </c>
      <c r="F531" s="4">
        <v>0</v>
      </c>
    </row>
    <row r="532" spans="1:6">
      <c r="A532" s="64">
        <v>42162</v>
      </c>
      <c r="D532" s="4">
        <f t="shared" si="16"/>
        <v>0</v>
      </c>
      <c r="E532" s="4">
        <f t="shared" si="17"/>
        <v>0</v>
      </c>
      <c r="F532" s="4">
        <v>0</v>
      </c>
    </row>
    <row r="533" spans="1:6">
      <c r="A533" s="64">
        <v>42163</v>
      </c>
      <c r="D533" s="4">
        <f t="shared" si="16"/>
        <v>0</v>
      </c>
      <c r="E533" s="4">
        <f t="shared" si="17"/>
        <v>0</v>
      </c>
      <c r="F533" s="4">
        <v>0</v>
      </c>
    </row>
    <row r="534" spans="1:6">
      <c r="A534" s="64">
        <v>42164</v>
      </c>
      <c r="D534" s="4">
        <f t="shared" si="16"/>
        <v>0</v>
      </c>
      <c r="E534" s="4">
        <f t="shared" si="17"/>
        <v>0</v>
      </c>
      <c r="F534" s="4">
        <v>0</v>
      </c>
    </row>
    <row r="535" spans="1:6">
      <c r="A535" s="64">
        <v>42165</v>
      </c>
      <c r="D535" s="4">
        <f t="shared" si="16"/>
        <v>0</v>
      </c>
      <c r="E535" s="4">
        <f t="shared" si="17"/>
        <v>0</v>
      </c>
      <c r="F535" s="4">
        <v>0</v>
      </c>
    </row>
    <row r="536" spans="1:6">
      <c r="A536" s="64">
        <v>42166</v>
      </c>
      <c r="D536" s="4">
        <f t="shared" si="16"/>
        <v>0</v>
      </c>
      <c r="E536" s="4">
        <f t="shared" si="17"/>
        <v>0</v>
      </c>
      <c r="F536" s="4">
        <v>0</v>
      </c>
    </row>
    <row r="537" spans="1:6">
      <c r="A537" s="64">
        <v>42167</v>
      </c>
      <c r="D537" s="4">
        <f t="shared" si="16"/>
        <v>0</v>
      </c>
      <c r="E537" s="4">
        <f t="shared" si="17"/>
        <v>0</v>
      </c>
      <c r="F537" s="4">
        <v>0</v>
      </c>
    </row>
    <row r="538" spans="1:6">
      <c r="A538" s="64">
        <v>42168</v>
      </c>
      <c r="D538" s="4">
        <f t="shared" si="16"/>
        <v>0</v>
      </c>
      <c r="E538" s="4">
        <f t="shared" si="17"/>
        <v>0</v>
      </c>
      <c r="F538" s="4">
        <v>0</v>
      </c>
    </row>
    <row r="539" spans="1:6">
      <c r="A539" s="64">
        <v>42169</v>
      </c>
      <c r="D539" s="4">
        <f t="shared" si="16"/>
        <v>0</v>
      </c>
      <c r="E539" s="4">
        <f t="shared" si="17"/>
        <v>0</v>
      </c>
      <c r="F539" s="4">
        <v>0</v>
      </c>
    </row>
    <row r="540" spans="1:6">
      <c r="A540" s="64">
        <v>42170</v>
      </c>
      <c r="D540" s="4">
        <f t="shared" si="16"/>
        <v>0</v>
      </c>
      <c r="E540" s="4">
        <f t="shared" si="17"/>
        <v>0</v>
      </c>
      <c r="F540" s="4">
        <v>0</v>
      </c>
    </row>
    <row r="541" spans="1:6">
      <c r="A541" s="64">
        <v>42171</v>
      </c>
      <c r="D541" s="4">
        <f t="shared" si="16"/>
        <v>0</v>
      </c>
      <c r="E541" s="4">
        <f t="shared" si="17"/>
        <v>0</v>
      </c>
      <c r="F541" s="4">
        <v>0</v>
      </c>
    </row>
    <row r="542" spans="1:6">
      <c r="A542" s="64">
        <v>42172</v>
      </c>
      <c r="D542" s="4">
        <f t="shared" si="16"/>
        <v>0</v>
      </c>
      <c r="E542" s="4">
        <f t="shared" si="17"/>
        <v>0</v>
      </c>
      <c r="F542" s="4">
        <v>0</v>
      </c>
    </row>
    <row r="543" spans="1:6">
      <c r="A543" s="64">
        <v>42173</v>
      </c>
      <c r="D543" s="4">
        <f t="shared" si="16"/>
        <v>0</v>
      </c>
      <c r="E543" s="4">
        <f t="shared" si="17"/>
        <v>0</v>
      </c>
      <c r="F543" s="4">
        <v>0</v>
      </c>
    </row>
    <row r="544" spans="1:6">
      <c r="A544" s="64">
        <v>42174</v>
      </c>
      <c r="D544" s="4">
        <f t="shared" si="16"/>
        <v>0</v>
      </c>
      <c r="E544" s="4">
        <f t="shared" si="17"/>
        <v>0</v>
      </c>
      <c r="F544" s="4">
        <v>0</v>
      </c>
    </row>
    <row r="545" spans="1:6">
      <c r="A545" s="64">
        <v>42175</v>
      </c>
      <c r="D545" s="4">
        <f t="shared" si="16"/>
        <v>0</v>
      </c>
      <c r="E545" s="4">
        <f t="shared" si="17"/>
        <v>0</v>
      </c>
      <c r="F545" s="4">
        <v>0</v>
      </c>
    </row>
    <row r="546" spans="1:6">
      <c r="A546" s="64">
        <v>42176</v>
      </c>
      <c r="D546" s="4">
        <f t="shared" si="16"/>
        <v>0</v>
      </c>
      <c r="E546" s="4">
        <f t="shared" si="17"/>
        <v>0</v>
      </c>
      <c r="F546" s="4">
        <v>0</v>
      </c>
    </row>
    <row r="547" spans="1:6">
      <c r="A547" s="64">
        <v>42177</v>
      </c>
      <c r="D547" s="4">
        <f t="shared" si="16"/>
        <v>0</v>
      </c>
      <c r="E547" s="4">
        <f t="shared" si="17"/>
        <v>0</v>
      </c>
      <c r="F547" s="4">
        <v>0</v>
      </c>
    </row>
    <row r="548" spans="1:6">
      <c r="A548" s="64">
        <v>42178</v>
      </c>
      <c r="D548" s="4">
        <f t="shared" si="16"/>
        <v>0</v>
      </c>
      <c r="E548" s="4">
        <f t="shared" si="17"/>
        <v>0</v>
      </c>
      <c r="F548" s="4">
        <v>0</v>
      </c>
    </row>
    <row r="549" spans="1:6">
      <c r="A549" s="64">
        <v>42179</v>
      </c>
      <c r="D549" s="4">
        <f t="shared" si="16"/>
        <v>0</v>
      </c>
      <c r="E549" s="4">
        <f t="shared" si="17"/>
        <v>0</v>
      </c>
      <c r="F549" s="4">
        <v>0</v>
      </c>
    </row>
    <row r="550" spans="1:6">
      <c r="A550" s="64">
        <v>42180</v>
      </c>
      <c r="D550" s="4">
        <f t="shared" si="16"/>
        <v>0</v>
      </c>
      <c r="E550" s="4">
        <f t="shared" si="17"/>
        <v>0</v>
      </c>
      <c r="F550" s="4">
        <v>0</v>
      </c>
    </row>
    <row r="551" spans="1:6">
      <c r="A551" s="64">
        <v>42181</v>
      </c>
      <c r="D551" s="4">
        <f t="shared" si="16"/>
        <v>0</v>
      </c>
      <c r="E551" s="4">
        <f t="shared" si="17"/>
        <v>0</v>
      </c>
      <c r="F551" s="4">
        <v>0</v>
      </c>
    </row>
    <row r="552" spans="1:6">
      <c r="A552" s="64">
        <v>42182</v>
      </c>
      <c r="D552" s="4">
        <f t="shared" si="16"/>
        <v>0</v>
      </c>
      <c r="E552" s="4">
        <f t="shared" si="17"/>
        <v>0</v>
      </c>
      <c r="F552" s="4">
        <v>0</v>
      </c>
    </row>
    <row r="553" spans="1:6">
      <c r="A553" s="64">
        <v>42183</v>
      </c>
      <c r="D553" s="4">
        <f t="shared" si="16"/>
        <v>0</v>
      </c>
      <c r="E553" s="4">
        <f t="shared" si="17"/>
        <v>0</v>
      </c>
      <c r="F553" s="4">
        <v>0</v>
      </c>
    </row>
    <row r="554" spans="1:6">
      <c r="A554" s="64">
        <v>42184</v>
      </c>
      <c r="D554" s="4">
        <f t="shared" si="16"/>
        <v>0</v>
      </c>
      <c r="E554" s="4">
        <f t="shared" si="17"/>
        <v>0</v>
      </c>
      <c r="F554" s="4">
        <v>0</v>
      </c>
    </row>
    <row r="555" spans="1:6">
      <c r="A555" s="64">
        <v>42185</v>
      </c>
      <c r="D555" s="4">
        <f t="shared" si="16"/>
        <v>0</v>
      </c>
      <c r="E555" s="4">
        <f t="shared" si="17"/>
        <v>0</v>
      </c>
      <c r="F555" s="4">
        <v>0</v>
      </c>
    </row>
    <row r="556" spans="1:6">
      <c r="A556" s="64">
        <v>42186</v>
      </c>
      <c r="D556" s="4">
        <f t="shared" si="16"/>
        <v>0</v>
      </c>
      <c r="E556" s="4">
        <f t="shared" si="17"/>
        <v>0</v>
      </c>
      <c r="F556" s="4">
        <v>0</v>
      </c>
    </row>
    <row r="557" spans="1:6">
      <c r="A557" s="64">
        <v>42187</v>
      </c>
      <c r="D557" s="4">
        <f t="shared" si="16"/>
        <v>0</v>
      </c>
      <c r="E557" s="4">
        <f t="shared" si="17"/>
        <v>0</v>
      </c>
      <c r="F557" s="4">
        <v>0</v>
      </c>
    </row>
    <row r="558" spans="1:6">
      <c r="A558" s="64">
        <v>42188</v>
      </c>
      <c r="D558" s="4">
        <f t="shared" si="16"/>
        <v>0</v>
      </c>
      <c r="E558" s="4">
        <f t="shared" si="17"/>
        <v>0</v>
      </c>
      <c r="F558" s="4">
        <v>0</v>
      </c>
    </row>
    <row r="559" spans="1:6">
      <c r="A559" s="64">
        <v>42189</v>
      </c>
      <c r="D559" s="4">
        <f t="shared" si="16"/>
        <v>0</v>
      </c>
      <c r="E559" s="4">
        <f t="shared" si="17"/>
        <v>0</v>
      </c>
      <c r="F559" s="4">
        <v>0</v>
      </c>
    </row>
    <row r="560" spans="1:6">
      <c r="A560" s="64">
        <v>42190</v>
      </c>
      <c r="D560" s="4">
        <f t="shared" si="16"/>
        <v>0</v>
      </c>
      <c r="E560" s="4">
        <f t="shared" si="17"/>
        <v>0</v>
      </c>
      <c r="F560" s="4">
        <v>0</v>
      </c>
    </row>
    <row r="561" spans="1:6">
      <c r="A561" s="64">
        <v>42191</v>
      </c>
      <c r="D561" s="4">
        <f t="shared" si="16"/>
        <v>0</v>
      </c>
      <c r="E561" s="4">
        <f t="shared" si="17"/>
        <v>0</v>
      </c>
      <c r="F561" s="4">
        <v>0</v>
      </c>
    </row>
    <row r="562" spans="1:6">
      <c r="A562" s="64">
        <v>42192</v>
      </c>
      <c r="D562" s="4">
        <f t="shared" si="16"/>
        <v>0</v>
      </c>
      <c r="E562" s="4">
        <f t="shared" si="17"/>
        <v>0</v>
      </c>
      <c r="F562" s="4">
        <v>0</v>
      </c>
    </row>
    <row r="563" spans="1:6">
      <c r="A563" s="64">
        <v>42193</v>
      </c>
      <c r="D563" s="4">
        <f t="shared" si="16"/>
        <v>0</v>
      </c>
      <c r="E563" s="4">
        <f t="shared" si="17"/>
        <v>0</v>
      </c>
      <c r="F563" s="4">
        <v>0</v>
      </c>
    </row>
    <row r="564" spans="1:6">
      <c r="A564" s="64">
        <v>42194</v>
      </c>
      <c r="D564" s="4">
        <f t="shared" si="16"/>
        <v>0</v>
      </c>
      <c r="E564" s="4">
        <f t="shared" si="17"/>
        <v>0</v>
      </c>
      <c r="F564" s="4">
        <v>0</v>
      </c>
    </row>
    <row r="565" spans="1:6">
      <c r="A565" s="64">
        <v>42195</v>
      </c>
      <c r="D565" s="4">
        <f t="shared" si="16"/>
        <v>0</v>
      </c>
      <c r="E565" s="4">
        <f t="shared" si="17"/>
        <v>0</v>
      </c>
      <c r="F565" s="4">
        <v>0</v>
      </c>
    </row>
    <row r="566" spans="1:6">
      <c r="A566" s="64">
        <v>42196</v>
      </c>
      <c r="D566" s="4">
        <f t="shared" si="16"/>
        <v>0</v>
      </c>
      <c r="E566" s="4">
        <f t="shared" si="17"/>
        <v>0</v>
      </c>
      <c r="F566" s="4">
        <v>0</v>
      </c>
    </row>
    <row r="567" spans="1:6">
      <c r="A567" s="64">
        <v>42197</v>
      </c>
      <c r="D567" s="4">
        <f t="shared" ref="D567:D630" si="18">SUM(E567:F567)</f>
        <v>0</v>
      </c>
      <c r="E567" s="4">
        <f t="shared" ref="E567:E630" si="19">+F567*0.13</f>
        <v>0</v>
      </c>
      <c r="F567" s="4">
        <v>0</v>
      </c>
    </row>
    <row r="568" spans="1:6">
      <c r="A568" s="64">
        <v>42198</v>
      </c>
      <c r="D568" s="4">
        <f t="shared" si="18"/>
        <v>0</v>
      </c>
      <c r="E568" s="4">
        <f t="shared" si="19"/>
        <v>0</v>
      </c>
      <c r="F568" s="4">
        <v>0</v>
      </c>
    </row>
    <row r="569" spans="1:6">
      <c r="A569" s="64">
        <v>42199</v>
      </c>
      <c r="D569" s="4">
        <f t="shared" si="18"/>
        <v>0</v>
      </c>
      <c r="E569" s="4">
        <f t="shared" si="19"/>
        <v>0</v>
      </c>
      <c r="F569" s="4">
        <v>0</v>
      </c>
    </row>
    <row r="570" spans="1:6">
      <c r="A570" s="64">
        <v>42200</v>
      </c>
      <c r="D570" s="4">
        <f t="shared" si="18"/>
        <v>0</v>
      </c>
      <c r="E570" s="4">
        <f t="shared" si="19"/>
        <v>0</v>
      </c>
      <c r="F570" s="4">
        <v>0</v>
      </c>
    </row>
    <row r="571" spans="1:6">
      <c r="A571" s="64">
        <v>42201</v>
      </c>
      <c r="D571" s="4">
        <f t="shared" si="18"/>
        <v>0</v>
      </c>
      <c r="E571" s="4">
        <f t="shared" si="19"/>
        <v>0</v>
      </c>
      <c r="F571" s="4">
        <v>0</v>
      </c>
    </row>
    <row r="572" spans="1:6">
      <c r="A572" s="64">
        <v>42202</v>
      </c>
      <c r="D572" s="4">
        <f t="shared" si="18"/>
        <v>0</v>
      </c>
      <c r="E572" s="4">
        <f t="shared" si="19"/>
        <v>0</v>
      </c>
      <c r="F572" s="4">
        <v>0</v>
      </c>
    </row>
    <row r="573" spans="1:6">
      <c r="A573" s="64">
        <v>42203</v>
      </c>
      <c r="D573" s="4">
        <f t="shared" si="18"/>
        <v>0</v>
      </c>
      <c r="E573" s="4">
        <f t="shared" si="19"/>
        <v>0</v>
      </c>
      <c r="F573" s="4">
        <v>0</v>
      </c>
    </row>
    <row r="574" spans="1:6">
      <c r="A574" s="64">
        <v>42204</v>
      </c>
      <c r="D574" s="4">
        <f t="shared" si="18"/>
        <v>0</v>
      </c>
      <c r="E574" s="4">
        <f t="shared" si="19"/>
        <v>0</v>
      </c>
      <c r="F574" s="4">
        <v>0</v>
      </c>
    </row>
    <row r="575" spans="1:6">
      <c r="A575" s="64">
        <v>42205</v>
      </c>
      <c r="D575" s="4">
        <f t="shared" si="18"/>
        <v>0</v>
      </c>
      <c r="E575" s="4">
        <f t="shared" si="19"/>
        <v>0</v>
      </c>
      <c r="F575" s="4">
        <v>0</v>
      </c>
    </row>
    <row r="576" spans="1:6">
      <c r="A576" s="64">
        <v>42206</v>
      </c>
      <c r="D576" s="4">
        <f t="shared" si="18"/>
        <v>0</v>
      </c>
      <c r="E576" s="4">
        <f t="shared" si="19"/>
        <v>0</v>
      </c>
      <c r="F576" s="4">
        <v>0</v>
      </c>
    </row>
    <row r="577" spans="1:6">
      <c r="A577" s="64">
        <v>42207</v>
      </c>
      <c r="D577" s="4">
        <f t="shared" si="18"/>
        <v>0</v>
      </c>
      <c r="E577" s="4">
        <f t="shared" si="19"/>
        <v>0</v>
      </c>
      <c r="F577" s="4">
        <v>0</v>
      </c>
    </row>
    <row r="578" spans="1:6">
      <c r="A578" s="64">
        <v>42208</v>
      </c>
      <c r="D578" s="4">
        <f t="shared" si="18"/>
        <v>0</v>
      </c>
      <c r="E578" s="4">
        <f t="shared" si="19"/>
        <v>0</v>
      </c>
      <c r="F578" s="4">
        <v>0</v>
      </c>
    </row>
    <row r="579" spans="1:6">
      <c r="A579" s="64">
        <v>42209</v>
      </c>
      <c r="D579" s="4">
        <f t="shared" si="18"/>
        <v>0</v>
      </c>
      <c r="E579" s="4">
        <f t="shared" si="19"/>
        <v>0</v>
      </c>
      <c r="F579" s="4">
        <v>0</v>
      </c>
    </row>
    <row r="580" spans="1:6">
      <c r="A580" s="64">
        <v>42210</v>
      </c>
      <c r="D580" s="4">
        <f t="shared" si="18"/>
        <v>0</v>
      </c>
      <c r="E580" s="4">
        <f t="shared" si="19"/>
        <v>0</v>
      </c>
      <c r="F580" s="4">
        <v>0</v>
      </c>
    </row>
    <row r="581" spans="1:6">
      <c r="A581" s="64">
        <v>42211</v>
      </c>
      <c r="D581" s="4">
        <f t="shared" si="18"/>
        <v>0</v>
      </c>
      <c r="E581" s="4">
        <f t="shared" si="19"/>
        <v>0</v>
      </c>
      <c r="F581" s="4">
        <v>0</v>
      </c>
    </row>
    <row r="582" spans="1:6">
      <c r="A582" s="64">
        <v>42212</v>
      </c>
      <c r="D582" s="4">
        <f t="shared" si="18"/>
        <v>0</v>
      </c>
      <c r="E582" s="4">
        <f t="shared" si="19"/>
        <v>0</v>
      </c>
      <c r="F582" s="4">
        <v>0</v>
      </c>
    </row>
    <row r="583" spans="1:6">
      <c r="A583" s="64">
        <v>42213</v>
      </c>
      <c r="D583" s="4">
        <f t="shared" si="18"/>
        <v>0</v>
      </c>
      <c r="E583" s="4">
        <f t="shared" si="19"/>
        <v>0</v>
      </c>
      <c r="F583" s="4">
        <v>0</v>
      </c>
    </row>
    <row r="584" spans="1:6">
      <c r="A584" s="64">
        <v>42214</v>
      </c>
      <c r="D584" s="4">
        <f t="shared" si="18"/>
        <v>0</v>
      </c>
      <c r="E584" s="4">
        <f t="shared" si="19"/>
        <v>0</v>
      </c>
      <c r="F584" s="4">
        <v>0</v>
      </c>
    </row>
    <row r="585" spans="1:6">
      <c r="A585" s="64">
        <v>42215</v>
      </c>
      <c r="D585" s="4">
        <f t="shared" si="18"/>
        <v>0</v>
      </c>
      <c r="E585" s="4">
        <f t="shared" si="19"/>
        <v>0</v>
      </c>
      <c r="F585" s="4">
        <v>0</v>
      </c>
    </row>
    <row r="586" spans="1:6">
      <c r="A586" s="64">
        <v>42216</v>
      </c>
      <c r="D586" s="4">
        <f t="shared" si="18"/>
        <v>0</v>
      </c>
      <c r="E586" s="4">
        <f t="shared" si="19"/>
        <v>0</v>
      </c>
      <c r="F586" s="4">
        <v>0</v>
      </c>
    </row>
    <row r="587" spans="1:6">
      <c r="A587" s="64">
        <v>42217</v>
      </c>
      <c r="D587" s="4">
        <f t="shared" si="18"/>
        <v>0</v>
      </c>
      <c r="E587" s="4">
        <f t="shared" si="19"/>
        <v>0</v>
      </c>
      <c r="F587" s="4">
        <v>0</v>
      </c>
    </row>
    <row r="588" spans="1:6">
      <c r="A588" s="64">
        <v>42218</v>
      </c>
      <c r="D588" s="4">
        <f t="shared" si="18"/>
        <v>0</v>
      </c>
      <c r="E588" s="4">
        <f t="shared" si="19"/>
        <v>0</v>
      </c>
      <c r="F588" s="4">
        <v>0</v>
      </c>
    </row>
    <row r="589" spans="1:6">
      <c r="A589" s="64">
        <v>42219</v>
      </c>
      <c r="D589" s="4">
        <f t="shared" si="18"/>
        <v>0</v>
      </c>
      <c r="E589" s="4">
        <f t="shared" si="19"/>
        <v>0</v>
      </c>
      <c r="F589" s="4">
        <v>0</v>
      </c>
    </row>
    <row r="590" spans="1:6">
      <c r="A590" s="64">
        <v>42220</v>
      </c>
      <c r="D590" s="4">
        <f t="shared" si="18"/>
        <v>0</v>
      </c>
      <c r="E590" s="4">
        <f t="shared" si="19"/>
        <v>0</v>
      </c>
      <c r="F590" s="4">
        <v>0</v>
      </c>
    </row>
    <row r="591" spans="1:6">
      <c r="A591" s="64">
        <v>42221</v>
      </c>
      <c r="D591" s="4">
        <f t="shared" si="18"/>
        <v>0</v>
      </c>
      <c r="E591" s="4">
        <f t="shared" si="19"/>
        <v>0</v>
      </c>
      <c r="F591" s="4">
        <v>0</v>
      </c>
    </row>
    <row r="592" spans="1:6">
      <c r="A592" s="64">
        <v>42222</v>
      </c>
      <c r="D592" s="4">
        <f t="shared" si="18"/>
        <v>0</v>
      </c>
      <c r="E592" s="4">
        <f t="shared" si="19"/>
        <v>0</v>
      </c>
      <c r="F592" s="4">
        <v>0</v>
      </c>
    </row>
    <row r="593" spans="1:6">
      <c r="A593" s="64">
        <v>42223</v>
      </c>
      <c r="D593" s="4">
        <f t="shared" si="18"/>
        <v>0</v>
      </c>
      <c r="E593" s="4">
        <f t="shared" si="19"/>
        <v>0</v>
      </c>
      <c r="F593" s="4">
        <v>0</v>
      </c>
    </row>
    <row r="594" spans="1:6">
      <c r="A594" s="64">
        <v>42224</v>
      </c>
      <c r="D594" s="4">
        <f t="shared" si="18"/>
        <v>0</v>
      </c>
      <c r="E594" s="4">
        <f t="shared" si="19"/>
        <v>0</v>
      </c>
      <c r="F594" s="4">
        <v>0</v>
      </c>
    </row>
    <row r="595" spans="1:6">
      <c r="A595" s="64">
        <v>42225</v>
      </c>
      <c r="D595" s="4">
        <f t="shared" si="18"/>
        <v>0</v>
      </c>
      <c r="E595" s="4">
        <f t="shared" si="19"/>
        <v>0</v>
      </c>
      <c r="F595" s="4">
        <v>0</v>
      </c>
    </row>
    <row r="596" spans="1:6">
      <c r="A596" s="64">
        <v>42226</v>
      </c>
      <c r="D596" s="4">
        <f t="shared" si="18"/>
        <v>0</v>
      </c>
      <c r="E596" s="4">
        <f t="shared" si="19"/>
        <v>0</v>
      </c>
      <c r="F596" s="4">
        <v>0</v>
      </c>
    </row>
    <row r="597" spans="1:6">
      <c r="A597" s="64">
        <v>42227</v>
      </c>
      <c r="D597" s="4">
        <f t="shared" si="18"/>
        <v>0</v>
      </c>
      <c r="E597" s="4">
        <f t="shared" si="19"/>
        <v>0</v>
      </c>
      <c r="F597" s="4">
        <v>0</v>
      </c>
    </row>
    <row r="598" spans="1:6">
      <c r="A598" s="64">
        <v>42228</v>
      </c>
      <c r="D598" s="4">
        <f t="shared" si="18"/>
        <v>0</v>
      </c>
      <c r="E598" s="4">
        <f t="shared" si="19"/>
        <v>0</v>
      </c>
      <c r="F598" s="4">
        <v>0</v>
      </c>
    </row>
    <row r="599" spans="1:6">
      <c r="A599" s="64">
        <v>42229</v>
      </c>
      <c r="D599" s="4">
        <f t="shared" si="18"/>
        <v>0</v>
      </c>
      <c r="E599" s="4">
        <f t="shared" si="19"/>
        <v>0</v>
      </c>
      <c r="F599" s="4">
        <v>0</v>
      </c>
    </row>
    <row r="600" spans="1:6">
      <c r="A600" s="64">
        <v>42230</v>
      </c>
      <c r="D600" s="4">
        <f t="shared" si="18"/>
        <v>0</v>
      </c>
      <c r="E600" s="4">
        <f t="shared" si="19"/>
        <v>0</v>
      </c>
      <c r="F600" s="4">
        <v>0</v>
      </c>
    </row>
    <row r="601" spans="1:6">
      <c r="A601" s="64">
        <v>42231</v>
      </c>
      <c r="D601" s="4">
        <f t="shared" si="18"/>
        <v>0</v>
      </c>
      <c r="E601" s="4">
        <f t="shared" si="19"/>
        <v>0</v>
      </c>
      <c r="F601" s="4">
        <v>0</v>
      </c>
    </row>
    <row r="602" spans="1:6">
      <c r="A602" s="64">
        <v>42232</v>
      </c>
      <c r="D602" s="4">
        <f t="shared" si="18"/>
        <v>0</v>
      </c>
      <c r="E602" s="4">
        <f t="shared" si="19"/>
        <v>0</v>
      </c>
      <c r="F602" s="4">
        <v>0</v>
      </c>
    </row>
    <row r="603" spans="1:6">
      <c r="A603" s="64">
        <v>42233</v>
      </c>
      <c r="D603" s="4">
        <f t="shared" si="18"/>
        <v>0</v>
      </c>
      <c r="E603" s="4">
        <f t="shared" si="19"/>
        <v>0</v>
      </c>
      <c r="F603" s="4">
        <v>0</v>
      </c>
    </row>
    <row r="604" spans="1:6">
      <c r="A604" s="64">
        <v>42234</v>
      </c>
      <c r="D604" s="4">
        <f t="shared" si="18"/>
        <v>0</v>
      </c>
      <c r="E604" s="4">
        <f t="shared" si="19"/>
        <v>0</v>
      </c>
      <c r="F604" s="4">
        <v>0</v>
      </c>
    </row>
    <row r="605" spans="1:6">
      <c r="A605" s="64">
        <v>42235</v>
      </c>
      <c r="D605" s="4">
        <f t="shared" si="18"/>
        <v>0</v>
      </c>
      <c r="E605" s="4">
        <f t="shared" si="19"/>
        <v>0</v>
      </c>
      <c r="F605" s="4">
        <v>0</v>
      </c>
    </row>
    <row r="606" spans="1:6">
      <c r="A606" s="64">
        <v>42236</v>
      </c>
      <c r="D606" s="4">
        <f t="shared" si="18"/>
        <v>0</v>
      </c>
      <c r="E606" s="4">
        <f t="shared" si="19"/>
        <v>0</v>
      </c>
      <c r="F606" s="4">
        <v>0</v>
      </c>
    </row>
    <row r="607" spans="1:6">
      <c r="A607" s="64">
        <v>42237</v>
      </c>
      <c r="D607" s="4">
        <f t="shared" si="18"/>
        <v>0</v>
      </c>
      <c r="E607" s="4">
        <f t="shared" si="19"/>
        <v>0</v>
      </c>
      <c r="F607" s="4">
        <v>0</v>
      </c>
    </row>
    <row r="608" spans="1:6">
      <c r="A608" s="64">
        <v>42238</v>
      </c>
      <c r="D608" s="4">
        <f t="shared" si="18"/>
        <v>0</v>
      </c>
      <c r="E608" s="4">
        <f t="shared" si="19"/>
        <v>0</v>
      </c>
      <c r="F608" s="4">
        <v>0</v>
      </c>
    </row>
    <row r="609" spans="1:6">
      <c r="A609" s="64">
        <v>42239</v>
      </c>
      <c r="D609" s="4">
        <f t="shared" si="18"/>
        <v>0</v>
      </c>
      <c r="E609" s="4">
        <f t="shared" si="19"/>
        <v>0</v>
      </c>
      <c r="F609" s="4">
        <v>0</v>
      </c>
    </row>
    <row r="610" spans="1:6">
      <c r="A610" s="64">
        <v>42240</v>
      </c>
      <c r="D610" s="4">
        <f t="shared" si="18"/>
        <v>0</v>
      </c>
      <c r="E610" s="4">
        <f t="shared" si="19"/>
        <v>0</v>
      </c>
      <c r="F610" s="4">
        <v>0</v>
      </c>
    </row>
    <row r="611" spans="1:6">
      <c r="A611" s="64">
        <v>42241</v>
      </c>
      <c r="D611" s="4">
        <f t="shared" si="18"/>
        <v>0</v>
      </c>
      <c r="E611" s="4">
        <f t="shared" si="19"/>
        <v>0</v>
      </c>
      <c r="F611" s="4">
        <v>0</v>
      </c>
    </row>
    <row r="612" spans="1:6">
      <c r="A612" s="64">
        <v>42242</v>
      </c>
      <c r="D612" s="4">
        <f t="shared" si="18"/>
        <v>0</v>
      </c>
      <c r="E612" s="4">
        <f t="shared" si="19"/>
        <v>0</v>
      </c>
      <c r="F612" s="4">
        <v>0</v>
      </c>
    </row>
    <row r="613" spans="1:6">
      <c r="A613" s="64">
        <v>42243</v>
      </c>
      <c r="D613" s="4">
        <f t="shared" si="18"/>
        <v>0</v>
      </c>
      <c r="E613" s="4">
        <f t="shared" si="19"/>
        <v>0</v>
      </c>
      <c r="F613" s="4">
        <v>0</v>
      </c>
    </row>
    <row r="614" spans="1:6">
      <c r="A614" s="64">
        <v>42244</v>
      </c>
      <c r="D614" s="4">
        <f t="shared" si="18"/>
        <v>0</v>
      </c>
      <c r="E614" s="4">
        <f t="shared" si="19"/>
        <v>0</v>
      </c>
      <c r="F614" s="4">
        <v>0</v>
      </c>
    </row>
    <row r="615" spans="1:6">
      <c r="A615" s="64">
        <v>42245</v>
      </c>
      <c r="D615" s="4">
        <f t="shared" si="18"/>
        <v>0</v>
      </c>
      <c r="E615" s="4">
        <f t="shared" si="19"/>
        <v>0</v>
      </c>
      <c r="F615" s="4">
        <v>0</v>
      </c>
    </row>
    <row r="616" spans="1:6">
      <c r="A616" s="64">
        <v>42246</v>
      </c>
      <c r="D616" s="4">
        <f t="shared" si="18"/>
        <v>0</v>
      </c>
      <c r="E616" s="4">
        <f t="shared" si="19"/>
        <v>0</v>
      </c>
      <c r="F616" s="4">
        <v>0</v>
      </c>
    </row>
    <row r="617" spans="1:6">
      <c r="A617" s="64">
        <v>42247</v>
      </c>
      <c r="D617" s="4">
        <f t="shared" si="18"/>
        <v>0</v>
      </c>
      <c r="E617" s="4">
        <f t="shared" si="19"/>
        <v>0</v>
      </c>
      <c r="F617" s="4">
        <v>0</v>
      </c>
    </row>
    <row r="618" spans="1:6">
      <c r="A618" s="64">
        <v>42248</v>
      </c>
      <c r="D618" s="4">
        <f t="shared" si="18"/>
        <v>0</v>
      </c>
      <c r="E618" s="4">
        <f t="shared" si="19"/>
        <v>0</v>
      </c>
      <c r="F618" s="4">
        <v>0</v>
      </c>
    </row>
    <row r="619" spans="1:6">
      <c r="A619" s="64">
        <v>42249</v>
      </c>
      <c r="D619" s="4">
        <f t="shared" si="18"/>
        <v>0</v>
      </c>
      <c r="E619" s="4">
        <f t="shared" si="19"/>
        <v>0</v>
      </c>
      <c r="F619" s="4">
        <v>0</v>
      </c>
    </row>
    <row r="620" spans="1:6">
      <c r="A620" s="64">
        <v>42250</v>
      </c>
      <c r="D620" s="4">
        <f t="shared" si="18"/>
        <v>0</v>
      </c>
      <c r="E620" s="4">
        <f t="shared" si="19"/>
        <v>0</v>
      </c>
      <c r="F620" s="4">
        <v>0</v>
      </c>
    </row>
    <row r="621" spans="1:6">
      <c r="A621" s="64">
        <v>42251</v>
      </c>
      <c r="D621" s="4">
        <f t="shared" si="18"/>
        <v>0</v>
      </c>
      <c r="E621" s="4">
        <f t="shared" si="19"/>
        <v>0</v>
      </c>
      <c r="F621" s="4">
        <v>0</v>
      </c>
    </row>
    <row r="622" spans="1:6">
      <c r="A622" s="64">
        <v>42252</v>
      </c>
      <c r="D622" s="4">
        <f t="shared" si="18"/>
        <v>0</v>
      </c>
      <c r="E622" s="4">
        <f t="shared" si="19"/>
        <v>0</v>
      </c>
      <c r="F622" s="4">
        <v>0</v>
      </c>
    </row>
    <row r="623" spans="1:6">
      <c r="A623" s="64">
        <v>42253</v>
      </c>
      <c r="D623" s="4">
        <f t="shared" si="18"/>
        <v>0</v>
      </c>
      <c r="E623" s="4">
        <f t="shared" si="19"/>
        <v>0</v>
      </c>
      <c r="F623" s="4">
        <v>0</v>
      </c>
    </row>
    <row r="624" spans="1:6">
      <c r="A624" s="64">
        <v>42254</v>
      </c>
      <c r="D624" s="4">
        <f t="shared" si="18"/>
        <v>0</v>
      </c>
      <c r="E624" s="4">
        <f t="shared" si="19"/>
        <v>0</v>
      </c>
      <c r="F624" s="4">
        <v>0</v>
      </c>
    </row>
    <row r="625" spans="1:6">
      <c r="A625" s="64">
        <v>42255</v>
      </c>
      <c r="D625" s="4">
        <f t="shared" si="18"/>
        <v>0</v>
      </c>
      <c r="E625" s="4">
        <f t="shared" si="19"/>
        <v>0</v>
      </c>
      <c r="F625" s="4">
        <v>0</v>
      </c>
    </row>
    <row r="626" spans="1:6">
      <c r="A626" s="64">
        <v>42256</v>
      </c>
      <c r="D626" s="4">
        <f t="shared" si="18"/>
        <v>0</v>
      </c>
      <c r="E626" s="4">
        <f t="shared" si="19"/>
        <v>0</v>
      </c>
      <c r="F626" s="4">
        <v>0</v>
      </c>
    </row>
    <row r="627" spans="1:6">
      <c r="A627" s="64">
        <v>42257</v>
      </c>
      <c r="D627" s="4">
        <f t="shared" si="18"/>
        <v>0</v>
      </c>
      <c r="E627" s="4">
        <f t="shared" si="19"/>
        <v>0</v>
      </c>
      <c r="F627" s="4">
        <v>0</v>
      </c>
    </row>
    <row r="628" spans="1:6">
      <c r="A628" s="64">
        <v>42258</v>
      </c>
      <c r="D628" s="4">
        <f t="shared" si="18"/>
        <v>0</v>
      </c>
      <c r="E628" s="4">
        <f t="shared" si="19"/>
        <v>0</v>
      </c>
      <c r="F628" s="4">
        <v>0</v>
      </c>
    </row>
    <row r="629" spans="1:6">
      <c r="A629" s="64">
        <v>42259</v>
      </c>
      <c r="D629" s="4">
        <f t="shared" si="18"/>
        <v>0</v>
      </c>
      <c r="E629" s="4">
        <f t="shared" si="19"/>
        <v>0</v>
      </c>
      <c r="F629" s="4">
        <v>0</v>
      </c>
    </row>
    <row r="630" spans="1:6">
      <c r="A630" s="64">
        <v>42260</v>
      </c>
      <c r="D630" s="4">
        <f t="shared" si="18"/>
        <v>0</v>
      </c>
      <c r="E630" s="4">
        <f t="shared" si="19"/>
        <v>0</v>
      </c>
      <c r="F630" s="4">
        <v>0</v>
      </c>
    </row>
    <row r="631" spans="1:6">
      <c r="A631" s="64">
        <v>42261</v>
      </c>
      <c r="D631" s="4">
        <f t="shared" ref="D631:D694" si="20">SUM(E631:F631)</f>
        <v>0</v>
      </c>
      <c r="E631" s="4">
        <f t="shared" ref="E631:E694" si="21">+F631*0.13</f>
        <v>0</v>
      </c>
      <c r="F631" s="4">
        <v>0</v>
      </c>
    </row>
    <row r="632" spans="1:6">
      <c r="A632" s="64">
        <v>42262</v>
      </c>
      <c r="D632" s="4">
        <f t="shared" si="20"/>
        <v>0</v>
      </c>
      <c r="E632" s="4">
        <f t="shared" si="21"/>
        <v>0</v>
      </c>
      <c r="F632" s="4">
        <v>0</v>
      </c>
    </row>
    <row r="633" spans="1:6">
      <c r="A633" s="64">
        <v>42263</v>
      </c>
      <c r="D633" s="4">
        <f t="shared" si="20"/>
        <v>0</v>
      </c>
      <c r="E633" s="4">
        <f t="shared" si="21"/>
        <v>0</v>
      </c>
      <c r="F633" s="4">
        <v>0</v>
      </c>
    </row>
    <row r="634" spans="1:6">
      <c r="A634" s="64">
        <v>42264</v>
      </c>
      <c r="D634" s="4">
        <f t="shared" si="20"/>
        <v>0</v>
      </c>
      <c r="E634" s="4">
        <f t="shared" si="21"/>
        <v>0</v>
      </c>
      <c r="F634" s="4">
        <v>0</v>
      </c>
    </row>
    <row r="635" spans="1:6">
      <c r="A635" s="64">
        <v>42265</v>
      </c>
      <c r="D635" s="4">
        <f t="shared" si="20"/>
        <v>0</v>
      </c>
      <c r="E635" s="4">
        <f t="shared" si="21"/>
        <v>0</v>
      </c>
      <c r="F635" s="4">
        <v>0</v>
      </c>
    </row>
    <row r="636" spans="1:6">
      <c r="A636" s="64">
        <v>42266</v>
      </c>
      <c r="D636" s="4">
        <f t="shared" si="20"/>
        <v>0</v>
      </c>
      <c r="E636" s="4">
        <f t="shared" si="21"/>
        <v>0</v>
      </c>
      <c r="F636" s="4">
        <v>0</v>
      </c>
    </row>
    <row r="637" spans="1:6">
      <c r="A637" s="64">
        <v>42267</v>
      </c>
      <c r="D637" s="4">
        <f t="shared" si="20"/>
        <v>0</v>
      </c>
      <c r="E637" s="4">
        <f t="shared" si="21"/>
        <v>0</v>
      </c>
      <c r="F637" s="4">
        <v>0</v>
      </c>
    </row>
    <row r="638" spans="1:6">
      <c r="A638" s="64">
        <v>42268</v>
      </c>
      <c r="D638" s="4">
        <f t="shared" si="20"/>
        <v>0</v>
      </c>
      <c r="E638" s="4">
        <f t="shared" si="21"/>
        <v>0</v>
      </c>
      <c r="F638" s="4">
        <v>0</v>
      </c>
    </row>
    <row r="639" spans="1:6">
      <c r="A639" s="64">
        <v>42269</v>
      </c>
      <c r="D639" s="4">
        <f t="shared" si="20"/>
        <v>0</v>
      </c>
      <c r="E639" s="4">
        <f t="shared" si="21"/>
        <v>0</v>
      </c>
      <c r="F639" s="4">
        <v>0</v>
      </c>
    </row>
    <row r="640" spans="1:6">
      <c r="A640" s="64">
        <v>42270</v>
      </c>
      <c r="D640" s="4">
        <f t="shared" si="20"/>
        <v>0</v>
      </c>
      <c r="E640" s="4">
        <f t="shared" si="21"/>
        <v>0</v>
      </c>
      <c r="F640" s="4">
        <v>0</v>
      </c>
    </row>
    <row r="641" spans="1:6">
      <c r="A641" s="64">
        <v>42271</v>
      </c>
      <c r="D641" s="4">
        <f t="shared" si="20"/>
        <v>0</v>
      </c>
      <c r="E641" s="4">
        <f t="shared" si="21"/>
        <v>0</v>
      </c>
      <c r="F641" s="4">
        <v>0</v>
      </c>
    </row>
    <row r="642" spans="1:6">
      <c r="A642" s="64">
        <v>42272</v>
      </c>
      <c r="D642" s="4">
        <f t="shared" si="20"/>
        <v>0</v>
      </c>
      <c r="E642" s="4">
        <f t="shared" si="21"/>
        <v>0</v>
      </c>
      <c r="F642" s="4">
        <v>0</v>
      </c>
    </row>
    <row r="643" spans="1:6">
      <c r="A643" s="64">
        <v>42273</v>
      </c>
      <c r="D643" s="4">
        <f t="shared" si="20"/>
        <v>0</v>
      </c>
      <c r="E643" s="4">
        <f t="shared" si="21"/>
        <v>0</v>
      </c>
      <c r="F643" s="4">
        <v>0</v>
      </c>
    </row>
    <row r="644" spans="1:6">
      <c r="A644" s="64">
        <v>42274</v>
      </c>
      <c r="D644" s="4">
        <f t="shared" si="20"/>
        <v>0</v>
      </c>
      <c r="E644" s="4">
        <f t="shared" si="21"/>
        <v>0</v>
      </c>
      <c r="F644" s="4">
        <v>0</v>
      </c>
    </row>
    <row r="645" spans="1:6">
      <c r="A645" s="64">
        <v>42275</v>
      </c>
      <c r="D645" s="4">
        <f t="shared" si="20"/>
        <v>0</v>
      </c>
      <c r="E645" s="4">
        <f t="shared" si="21"/>
        <v>0</v>
      </c>
      <c r="F645" s="4">
        <v>0</v>
      </c>
    </row>
    <row r="646" spans="1:6">
      <c r="A646" s="64">
        <v>42276</v>
      </c>
      <c r="D646" s="4">
        <f t="shared" si="20"/>
        <v>0</v>
      </c>
      <c r="E646" s="4">
        <f t="shared" si="21"/>
        <v>0</v>
      </c>
      <c r="F646" s="4">
        <v>0</v>
      </c>
    </row>
    <row r="647" spans="1:6">
      <c r="A647" s="64">
        <v>42277</v>
      </c>
      <c r="D647" s="4">
        <f t="shared" si="20"/>
        <v>0</v>
      </c>
      <c r="E647" s="4">
        <f t="shared" si="21"/>
        <v>0</v>
      </c>
      <c r="F647" s="4">
        <v>0</v>
      </c>
    </row>
    <row r="648" spans="1:6">
      <c r="A648" s="64">
        <v>42278</v>
      </c>
      <c r="D648" s="4">
        <f t="shared" si="20"/>
        <v>0</v>
      </c>
      <c r="E648" s="4">
        <f t="shared" si="21"/>
        <v>0</v>
      </c>
      <c r="F648" s="4">
        <v>0</v>
      </c>
    </row>
    <row r="649" spans="1:6">
      <c r="A649" s="64">
        <v>42279</v>
      </c>
      <c r="D649" s="4">
        <f t="shared" si="20"/>
        <v>0</v>
      </c>
      <c r="E649" s="4">
        <f t="shared" si="21"/>
        <v>0</v>
      </c>
      <c r="F649" s="4">
        <v>0</v>
      </c>
    </row>
    <row r="650" spans="1:6">
      <c r="A650" s="64">
        <v>42280</v>
      </c>
      <c r="D650" s="4">
        <f t="shared" si="20"/>
        <v>0</v>
      </c>
      <c r="E650" s="4">
        <f t="shared" si="21"/>
        <v>0</v>
      </c>
      <c r="F650" s="4">
        <v>0</v>
      </c>
    </row>
    <row r="651" spans="1:6">
      <c r="A651" s="64">
        <v>42281</v>
      </c>
      <c r="D651" s="4">
        <f t="shared" si="20"/>
        <v>0</v>
      </c>
      <c r="E651" s="4">
        <f t="shared" si="21"/>
        <v>0</v>
      </c>
      <c r="F651" s="4">
        <v>0</v>
      </c>
    </row>
    <row r="652" spans="1:6">
      <c r="A652" s="64">
        <v>42282</v>
      </c>
      <c r="D652" s="4">
        <f t="shared" si="20"/>
        <v>0</v>
      </c>
      <c r="E652" s="4">
        <f t="shared" si="21"/>
        <v>0</v>
      </c>
      <c r="F652" s="4">
        <v>0</v>
      </c>
    </row>
    <row r="653" spans="1:6">
      <c r="A653" s="64">
        <v>42283</v>
      </c>
      <c r="D653" s="4">
        <f t="shared" si="20"/>
        <v>0</v>
      </c>
      <c r="E653" s="4">
        <f t="shared" si="21"/>
        <v>0</v>
      </c>
      <c r="F653" s="4">
        <v>0</v>
      </c>
    </row>
    <row r="654" spans="1:6">
      <c r="A654" s="64">
        <v>42284</v>
      </c>
      <c r="D654" s="4">
        <f t="shared" si="20"/>
        <v>0</v>
      </c>
      <c r="E654" s="4">
        <f t="shared" si="21"/>
        <v>0</v>
      </c>
      <c r="F654" s="4">
        <v>0</v>
      </c>
    </row>
    <row r="655" spans="1:6">
      <c r="A655" s="64">
        <v>42285</v>
      </c>
      <c r="D655" s="4">
        <f t="shared" si="20"/>
        <v>0</v>
      </c>
      <c r="E655" s="4">
        <f t="shared" si="21"/>
        <v>0</v>
      </c>
      <c r="F655" s="4">
        <v>0</v>
      </c>
    </row>
    <row r="656" spans="1:6">
      <c r="A656" s="64">
        <v>42286</v>
      </c>
      <c r="D656" s="4">
        <f t="shared" si="20"/>
        <v>0</v>
      </c>
      <c r="E656" s="4">
        <f t="shared" si="21"/>
        <v>0</v>
      </c>
      <c r="F656" s="4">
        <v>0</v>
      </c>
    </row>
    <row r="657" spans="1:6">
      <c r="A657" s="64">
        <v>42287</v>
      </c>
      <c r="D657" s="4">
        <f t="shared" si="20"/>
        <v>0</v>
      </c>
      <c r="E657" s="4">
        <f t="shared" si="21"/>
        <v>0</v>
      </c>
      <c r="F657" s="4">
        <v>0</v>
      </c>
    </row>
    <row r="658" spans="1:6">
      <c r="A658" s="64">
        <v>42288</v>
      </c>
      <c r="D658" s="4">
        <f t="shared" si="20"/>
        <v>0</v>
      </c>
      <c r="E658" s="4">
        <f t="shared" si="21"/>
        <v>0</v>
      </c>
      <c r="F658" s="4">
        <v>0</v>
      </c>
    </row>
    <row r="659" spans="1:6">
      <c r="A659" s="64">
        <v>42289</v>
      </c>
      <c r="D659" s="4">
        <f t="shared" si="20"/>
        <v>0</v>
      </c>
      <c r="E659" s="4">
        <f t="shared" si="21"/>
        <v>0</v>
      </c>
      <c r="F659" s="4">
        <v>0</v>
      </c>
    </row>
    <row r="660" spans="1:6">
      <c r="A660" s="64">
        <v>42290</v>
      </c>
      <c r="D660" s="4">
        <f t="shared" si="20"/>
        <v>0</v>
      </c>
      <c r="E660" s="4">
        <f t="shared" si="21"/>
        <v>0</v>
      </c>
      <c r="F660" s="4">
        <v>0</v>
      </c>
    </row>
    <row r="661" spans="1:6">
      <c r="A661" s="64">
        <v>42291</v>
      </c>
      <c r="D661" s="4">
        <f t="shared" si="20"/>
        <v>0</v>
      </c>
      <c r="E661" s="4">
        <f t="shared" si="21"/>
        <v>0</v>
      </c>
      <c r="F661" s="4">
        <v>0</v>
      </c>
    </row>
    <row r="662" spans="1:6">
      <c r="A662" s="64">
        <v>42292</v>
      </c>
      <c r="D662" s="4">
        <f t="shared" si="20"/>
        <v>0</v>
      </c>
      <c r="E662" s="4">
        <f t="shared" si="21"/>
        <v>0</v>
      </c>
      <c r="F662" s="4">
        <v>0</v>
      </c>
    </row>
    <row r="663" spans="1:6">
      <c r="A663" s="64">
        <v>42293</v>
      </c>
      <c r="D663" s="4">
        <f t="shared" si="20"/>
        <v>0</v>
      </c>
      <c r="E663" s="4">
        <f t="shared" si="21"/>
        <v>0</v>
      </c>
      <c r="F663" s="4">
        <v>0</v>
      </c>
    </row>
    <row r="664" spans="1:6">
      <c r="A664" s="64">
        <v>42294</v>
      </c>
      <c r="D664" s="4">
        <f t="shared" si="20"/>
        <v>0</v>
      </c>
      <c r="E664" s="4">
        <f t="shared" si="21"/>
        <v>0</v>
      </c>
      <c r="F664" s="4">
        <v>0</v>
      </c>
    </row>
    <row r="665" spans="1:6">
      <c r="A665" s="64">
        <v>42295</v>
      </c>
      <c r="D665" s="4">
        <f t="shared" si="20"/>
        <v>0</v>
      </c>
      <c r="E665" s="4">
        <f t="shared" si="21"/>
        <v>0</v>
      </c>
      <c r="F665" s="4">
        <v>0</v>
      </c>
    </row>
    <row r="666" spans="1:6">
      <c r="A666" s="64">
        <v>42296</v>
      </c>
      <c r="D666" s="4">
        <f t="shared" si="20"/>
        <v>0</v>
      </c>
      <c r="E666" s="4">
        <f t="shared" si="21"/>
        <v>0</v>
      </c>
      <c r="F666" s="4">
        <v>0</v>
      </c>
    </row>
    <row r="667" spans="1:6">
      <c r="A667" s="64">
        <v>42297</v>
      </c>
      <c r="D667" s="4">
        <f t="shared" si="20"/>
        <v>0</v>
      </c>
      <c r="E667" s="4">
        <f t="shared" si="21"/>
        <v>0</v>
      </c>
      <c r="F667" s="4">
        <v>0</v>
      </c>
    </row>
    <row r="668" spans="1:6">
      <c r="A668" s="64">
        <v>42298</v>
      </c>
      <c r="D668" s="4">
        <f t="shared" si="20"/>
        <v>0</v>
      </c>
      <c r="E668" s="4">
        <f t="shared" si="21"/>
        <v>0</v>
      </c>
      <c r="F668" s="4">
        <v>0</v>
      </c>
    </row>
    <row r="669" spans="1:6">
      <c r="A669" s="64">
        <v>42299</v>
      </c>
      <c r="D669" s="4">
        <f t="shared" si="20"/>
        <v>0</v>
      </c>
      <c r="E669" s="4">
        <f t="shared" si="21"/>
        <v>0</v>
      </c>
      <c r="F669" s="4">
        <v>0</v>
      </c>
    </row>
    <row r="670" spans="1:6">
      <c r="A670" s="64">
        <v>42300</v>
      </c>
      <c r="D670" s="4">
        <f t="shared" si="20"/>
        <v>0</v>
      </c>
      <c r="E670" s="4">
        <f t="shared" si="21"/>
        <v>0</v>
      </c>
      <c r="F670" s="4">
        <v>0</v>
      </c>
    </row>
    <row r="671" spans="1:6">
      <c r="A671" s="64">
        <v>42301</v>
      </c>
      <c r="D671" s="4">
        <f t="shared" si="20"/>
        <v>0</v>
      </c>
      <c r="E671" s="4">
        <f t="shared" si="21"/>
        <v>0</v>
      </c>
      <c r="F671" s="4">
        <v>0</v>
      </c>
    </row>
    <row r="672" spans="1:6">
      <c r="A672" s="64">
        <v>42302</v>
      </c>
      <c r="D672" s="4">
        <f t="shared" si="20"/>
        <v>0</v>
      </c>
      <c r="E672" s="4">
        <f t="shared" si="21"/>
        <v>0</v>
      </c>
      <c r="F672" s="4">
        <v>0</v>
      </c>
    </row>
    <row r="673" spans="1:6">
      <c r="A673" s="64">
        <v>42303</v>
      </c>
      <c r="D673" s="4">
        <f t="shared" si="20"/>
        <v>0</v>
      </c>
      <c r="E673" s="4">
        <f t="shared" si="21"/>
        <v>0</v>
      </c>
      <c r="F673" s="4">
        <v>0</v>
      </c>
    </row>
    <row r="674" spans="1:6">
      <c r="A674" s="64">
        <v>42304</v>
      </c>
      <c r="D674" s="4">
        <f t="shared" si="20"/>
        <v>0</v>
      </c>
      <c r="E674" s="4">
        <f t="shared" si="21"/>
        <v>0</v>
      </c>
      <c r="F674" s="4">
        <v>0</v>
      </c>
    </row>
    <row r="675" spans="1:6">
      <c r="A675" s="64">
        <v>42305</v>
      </c>
      <c r="D675" s="4">
        <f t="shared" si="20"/>
        <v>0</v>
      </c>
      <c r="E675" s="4">
        <f t="shared" si="21"/>
        <v>0</v>
      </c>
      <c r="F675" s="4">
        <v>0</v>
      </c>
    </row>
    <row r="676" spans="1:6">
      <c r="A676" s="64">
        <v>42306</v>
      </c>
      <c r="D676" s="4">
        <f t="shared" si="20"/>
        <v>0</v>
      </c>
      <c r="E676" s="4">
        <f t="shared" si="21"/>
        <v>0</v>
      </c>
      <c r="F676" s="4">
        <v>0</v>
      </c>
    </row>
    <row r="677" spans="1:6">
      <c r="A677" s="64">
        <v>42307</v>
      </c>
      <c r="D677" s="4">
        <f t="shared" si="20"/>
        <v>0</v>
      </c>
      <c r="E677" s="4">
        <f t="shared" si="21"/>
        <v>0</v>
      </c>
      <c r="F677" s="4">
        <v>0</v>
      </c>
    </row>
    <row r="678" spans="1:6">
      <c r="A678" s="64">
        <v>42308</v>
      </c>
      <c r="D678" s="4">
        <f t="shared" si="20"/>
        <v>0</v>
      </c>
      <c r="E678" s="4">
        <f t="shared" si="21"/>
        <v>0</v>
      </c>
      <c r="F678" s="4">
        <v>0</v>
      </c>
    </row>
    <row r="679" spans="1:6">
      <c r="A679" s="64">
        <v>42309</v>
      </c>
      <c r="D679" s="4">
        <f t="shared" si="20"/>
        <v>0</v>
      </c>
      <c r="E679" s="4">
        <f t="shared" si="21"/>
        <v>0</v>
      </c>
      <c r="F679" s="4">
        <v>0</v>
      </c>
    </row>
    <row r="680" spans="1:6">
      <c r="A680" s="64">
        <v>42310</v>
      </c>
      <c r="D680" s="4">
        <f t="shared" si="20"/>
        <v>0</v>
      </c>
      <c r="E680" s="4">
        <f t="shared" si="21"/>
        <v>0</v>
      </c>
      <c r="F680" s="4">
        <v>0</v>
      </c>
    </row>
    <row r="681" spans="1:6">
      <c r="A681" s="64">
        <v>42311</v>
      </c>
      <c r="D681" s="4">
        <f t="shared" si="20"/>
        <v>0</v>
      </c>
      <c r="E681" s="4">
        <f t="shared" si="21"/>
        <v>0</v>
      </c>
      <c r="F681" s="4">
        <v>0</v>
      </c>
    </row>
    <row r="682" spans="1:6">
      <c r="A682" s="64">
        <v>42312</v>
      </c>
      <c r="D682" s="4">
        <f t="shared" si="20"/>
        <v>0</v>
      </c>
      <c r="E682" s="4">
        <f t="shared" si="21"/>
        <v>0</v>
      </c>
      <c r="F682" s="4">
        <v>0</v>
      </c>
    </row>
    <row r="683" spans="1:6">
      <c r="A683" s="64">
        <v>42313</v>
      </c>
      <c r="D683" s="4">
        <f t="shared" si="20"/>
        <v>0</v>
      </c>
      <c r="E683" s="4">
        <f t="shared" si="21"/>
        <v>0</v>
      </c>
      <c r="F683" s="4">
        <v>0</v>
      </c>
    </row>
    <row r="684" spans="1:6">
      <c r="A684" s="64">
        <v>42314</v>
      </c>
      <c r="D684" s="4">
        <f t="shared" si="20"/>
        <v>0</v>
      </c>
      <c r="E684" s="4">
        <f t="shared" si="21"/>
        <v>0</v>
      </c>
      <c r="F684" s="4">
        <v>0</v>
      </c>
    </row>
    <row r="685" spans="1:6">
      <c r="A685" s="64">
        <v>42315</v>
      </c>
      <c r="D685" s="4">
        <f t="shared" si="20"/>
        <v>0</v>
      </c>
      <c r="E685" s="4">
        <f t="shared" si="21"/>
        <v>0</v>
      </c>
      <c r="F685" s="4">
        <v>0</v>
      </c>
    </row>
    <row r="686" spans="1:6">
      <c r="A686" s="64">
        <v>42316</v>
      </c>
      <c r="D686" s="4">
        <f t="shared" si="20"/>
        <v>0</v>
      </c>
      <c r="E686" s="4">
        <f t="shared" si="21"/>
        <v>0</v>
      </c>
      <c r="F686" s="4">
        <v>0</v>
      </c>
    </row>
    <row r="687" spans="1:6">
      <c r="A687" s="64">
        <v>42317</v>
      </c>
      <c r="D687" s="4">
        <f t="shared" si="20"/>
        <v>0</v>
      </c>
      <c r="E687" s="4">
        <f t="shared" si="21"/>
        <v>0</v>
      </c>
      <c r="F687" s="4">
        <v>0</v>
      </c>
    </row>
    <row r="688" spans="1:6">
      <c r="A688" s="64">
        <v>42318</v>
      </c>
      <c r="D688" s="4">
        <f t="shared" si="20"/>
        <v>0</v>
      </c>
      <c r="E688" s="4">
        <f t="shared" si="21"/>
        <v>0</v>
      </c>
      <c r="F688" s="4">
        <v>0</v>
      </c>
    </row>
    <row r="689" spans="1:6">
      <c r="A689" s="64">
        <v>42319</v>
      </c>
      <c r="D689" s="4">
        <f t="shared" si="20"/>
        <v>0</v>
      </c>
      <c r="E689" s="4">
        <f t="shared" si="21"/>
        <v>0</v>
      </c>
      <c r="F689" s="4">
        <v>0</v>
      </c>
    </row>
    <row r="690" spans="1:6">
      <c r="A690" s="64">
        <v>42320</v>
      </c>
      <c r="D690" s="4">
        <f t="shared" si="20"/>
        <v>0</v>
      </c>
      <c r="E690" s="4">
        <f t="shared" si="21"/>
        <v>0</v>
      </c>
      <c r="F690" s="4">
        <v>0</v>
      </c>
    </row>
    <row r="691" spans="1:6">
      <c r="A691" s="64">
        <v>42321</v>
      </c>
      <c r="D691" s="4">
        <f t="shared" si="20"/>
        <v>0</v>
      </c>
      <c r="E691" s="4">
        <f t="shared" si="21"/>
        <v>0</v>
      </c>
      <c r="F691" s="4">
        <v>0</v>
      </c>
    </row>
    <row r="692" spans="1:6">
      <c r="A692" s="64">
        <v>42322</v>
      </c>
      <c r="D692" s="4">
        <f t="shared" si="20"/>
        <v>0</v>
      </c>
      <c r="E692" s="4">
        <f t="shared" si="21"/>
        <v>0</v>
      </c>
      <c r="F692" s="4">
        <v>0</v>
      </c>
    </row>
    <row r="693" spans="1:6">
      <c r="A693" s="64">
        <v>42323</v>
      </c>
      <c r="D693" s="4">
        <f t="shared" si="20"/>
        <v>0</v>
      </c>
      <c r="E693" s="4">
        <f t="shared" si="21"/>
        <v>0</v>
      </c>
      <c r="F693" s="4">
        <v>0</v>
      </c>
    </row>
    <row r="694" spans="1:6">
      <c r="A694" s="64">
        <v>42324</v>
      </c>
      <c r="D694" s="4">
        <f t="shared" si="20"/>
        <v>0</v>
      </c>
      <c r="E694" s="4">
        <f t="shared" si="21"/>
        <v>0</v>
      </c>
      <c r="F694" s="4">
        <v>0</v>
      </c>
    </row>
    <row r="695" spans="1:6">
      <c r="A695" s="64">
        <v>42325</v>
      </c>
      <c r="D695" s="4">
        <f t="shared" ref="D695:D736" si="22">SUM(E695:F695)</f>
        <v>0</v>
      </c>
      <c r="E695" s="4">
        <f t="shared" ref="E695:E736" si="23">+F695*0.13</f>
        <v>0</v>
      </c>
      <c r="F695" s="4">
        <v>0</v>
      </c>
    </row>
    <row r="696" spans="1:6">
      <c r="A696" s="64">
        <v>42326</v>
      </c>
      <c r="D696" s="4">
        <f t="shared" si="22"/>
        <v>0</v>
      </c>
      <c r="E696" s="4">
        <f t="shared" si="23"/>
        <v>0</v>
      </c>
      <c r="F696" s="4">
        <v>0</v>
      </c>
    </row>
    <row r="697" spans="1:6">
      <c r="A697" s="64">
        <v>42327</v>
      </c>
      <c r="D697" s="4">
        <f t="shared" si="22"/>
        <v>0</v>
      </c>
      <c r="E697" s="4">
        <f t="shared" si="23"/>
        <v>0</v>
      </c>
      <c r="F697" s="4">
        <v>0</v>
      </c>
    </row>
    <row r="698" spans="1:6">
      <c r="A698" s="64">
        <v>42328</v>
      </c>
      <c r="D698" s="4">
        <f t="shared" si="22"/>
        <v>0</v>
      </c>
      <c r="E698" s="4">
        <f t="shared" si="23"/>
        <v>0</v>
      </c>
      <c r="F698" s="4">
        <v>0</v>
      </c>
    </row>
    <row r="699" spans="1:6">
      <c r="A699" s="64">
        <v>42329</v>
      </c>
      <c r="D699" s="4">
        <f t="shared" si="22"/>
        <v>0</v>
      </c>
      <c r="E699" s="4">
        <f t="shared" si="23"/>
        <v>0</v>
      </c>
      <c r="F699" s="4">
        <v>0</v>
      </c>
    </row>
    <row r="700" spans="1:6">
      <c r="A700" s="64">
        <v>42330</v>
      </c>
      <c r="D700" s="4">
        <f t="shared" si="22"/>
        <v>0</v>
      </c>
      <c r="E700" s="4">
        <f t="shared" si="23"/>
        <v>0</v>
      </c>
      <c r="F700" s="4">
        <v>0</v>
      </c>
    </row>
    <row r="701" spans="1:6">
      <c r="A701" s="64">
        <v>42331</v>
      </c>
      <c r="D701" s="4">
        <f t="shared" si="22"/>
        <v>0</v>
      </c>
      <c r="E701" s="4">
        <f t="shared" si="23"/>
        <v>0</v>
      </c>
      <c r="F701" s="4">
        <v>0</v>
      </c>
    </row>
    <row r="702" spans="1:6">
      <c r="A702" s="64">
        <v>42332</v>
      </c>
      <c r="D702" s="4">
        <f t="shared" si="22"/>
        <v>0</v>
      </c>
      <c r="E702" s="4">
        <f t="shared" si="23"/>
        <v>0</v>
      </c>
      <c r="F702" s="4">
        <v>0</v>
      </c>
    </row>
    <row r="703" spans="1:6">
      <c r="A703" s="64">
        <v>42333</v>
      </c>
      <c r="D703" s="4">
        <f t="shared" si="22"/>
        <v>0</v>
      </c>
      <c r="E703" s="4">
        <f t="shared" si="23"/>
        <v>0</v>
      </c>
      <c r="F703" s="4">
        <v>0</v>
      </c>
    </row>
    <row r="704" spans="1:6">
      <c r="A704" s="64">
        <v>42334</v>
      </c>
      <c r="D704" s="4">
        <f t="shared" si="22"/>
        <v>0</v>
      </c>
      <c r="E704" s="4">
        <f t="shared" si="23"/>
        <v>0</v>
      </c>
      <c r="F704" s="4">
        <v>0</v>
      </c>
    </row>
    <row r="705" spans="1:6">
      <c r="A705" s="64">
        <v>42335</v>
      </c>
      <c r="D705" s="4">
        <f t="shared" si="22"/>
        <v>0</v>
      </c>
      <c r="E705" s="4">
        <f t="shared" si="23"/>
        <v>0</v>
      </c>
      <c r="F705" s="4">
        <v>0</v>
      </c>
    </row>
    <row r="706" spans="1:6">
      <c r="A706" s="64">
        <v>42336</v>
      </c>
      <c r="D706" s="4">
        <f t="shared" si="22"/>
        <v>0</v>
      </c>
      <c r="E706" s="4">
        <f t="shared" si="23"/>
        <v>0</v>
      </c>
      <c r="F706" s="4">
        <v>0</v>
      </c>
    </row>
    <row r="707" spans="1:6">
      <c r="A707" s="64">
        <v>42337</v>
      </c>
      <c r="D707" s="4">
        <f t="shared" si="22"/>
        <v>0</v>
      </c>
      <c r="E707" s="4">
        <f t="shared" si="23"/>
        <v>0</v>
      </c>
      <c r="F707" s="4">
        <v>0</v>
      </c>
    </row>
    <row r="708" spans="1:6">
      <c r="A708" s="64">
        <v>42338</v>
      </c>
      <c r="D708" s="4">
        <f t="shared" si="22"/>
        <v>0</v>
      </c>
      <c r="E708" s="4">
        <f t="shared" si="23"/>
        <v>0</v>
      </c>
      <c r="F708" s="4">
        <v>0</v>
      </c>
    </row>
    <row r="709" spans="1:6">
      <c r="A709" s="64">
        <v>42339</v>
      </c>
      <c r="D709" s="4">
        <f t="shared" si="22"/>
        <v>0</v>
      </c>
      <c r="E709" s="4">
        <f t="shared" si="23"/>
        <v>0</v>
      </c>
      <c r="F709" s="4">
        <v>0</v>
      </c>
    </row>
    <row r="710" spans="1:6">
      <c r="A710" s="64">
        <v>42340</v>
      </c>
      <c r="D710" s="4">
        <f t="shared" si="22"/>
        <v>0</v>
      </c>
      <c r="E710" s="4">
        <f t="shared" si="23"/>
        <v>0</v>
      </c>
      <c r="F710" s="4">
        <v>0</v>
      </c>
    </row>
    <row r="711" spans="1:6">
      <c r="A711" s="64">
        <v>42341</v>
      </c>
      <c r="D711" s="4">
        <f t="shared" si="22"/>
        <v>0</v>
      </c>
      <c r="E711" s="4">
        <f t="shared" si="23"/>
        <v>0</v>
      </c>
      <c r="F711" s="4">
        <v>0</v>
      </c>
    </row>
    <row r="712" spans="1:6">
      <c r="A712" s="64">
        <v>42342</v>
      </c>
      <c r="D712" s="4">
        <f t="shared" si="22"/>
        <v>0</v>
      </c>
      <c r="E712" s="4">
        <f t="shared" si="23"/>
        <v>0</v>
      </c>
      <c r="F712" s="4">
        <v>0</v>
      </c>
    </row>
    <row r="713" spans="1:6">
      <c r="A713" s="64">
        <v>42343</v>
      </c>
      <c r="D713" s="4">
        <f t="shared" si="22"/>
        <v>0</v>
      </c>
      <c r="E713" s="4">
        <f t="shared" si="23"/>
        <v>0</v>
      </c>
      <c r="F713" s="4">
        <v>0</v>
      </c>
    </row>
    <row r="714" spans="1:6">
      <c r="A714" s="64">
        <v>42344</v>
      </c>
      <c r="D714" s="4">
        <f t="shared" si="22"/>
        <v>0</v>
      </c>
      <c r="E714" s="4">
        <f t="shared" si="23"/>
        <v>0</v>
      </c>
      <c r="F714" s="4">
        <v>0</v>
      </c>
    </row>
    <row r="715" spans="1:6">
      <c r="A715" s="64">
        <v>42345</v>
      </c>
      <c r="D715" s="4">
        <f t="shared" si="22"/>
        <v>0</v>
      </c>
      <c r="E715" s="4">
        <f t="shared" si="23"/>
        <v>0</v>
      </c>
      <c r="F715" s="4">
        <v>0</v>
      </c>
    </row>
    <row r="716" spans="1:6">
      <c r="A716" s="64">
        <v>42346</v>
      </c>
      <c r="D716" s="4">
        <f t="shared" si="22"/>
        <v>0</v>
      </c>
      <c r="E716" s="4">
        <f t="shared" si="23"/>
        <v>0</v>
      </c>
      <c r="F716" s="4">
        <v>0</v>
      </c>
    </row>
    <row r="717" spans="1:6">
      <c r="A717" s="64">
        <v>42347</v>
      </c>
      <c r="D717" s="4">
        <f t="shared" si="22"/>
        <v>0</v>
      </c>
      <c r="E717" s="4">
        <f t="shared" si="23"/>
        <v>0</v>
      </c>
      <c r="F717" s="4">
        <v>0</v>
      </c>
    </row>
    <row r="718" spans="1:6">
      <c r="A718" s="64">
        <v>42348</v>
      </c>
      <c r="D718" s="4">
        <f t="shared" si="22"/>
        <v>0</v>
      </c>
      <c r="E718" s="4">
        <f t="shared" si="23"/>
        <v>0</v>
      </c>
      <c r="F718" s="4">
        <v>0</v>
      </c>
    </row>
    <row r="719" spans="1:6">
      <c r="A719" s="64">
        <v>42349</v>
      </c>
      <c r="D719" s="4">
        <f t="shared" si="22"/>
        <v>0</v>
      </c>
      <c r="E719" s="4">
        <f t="shared" si="23"/>
        <v>0</v>
      </c>
      <c r="F719" s="4">
        <v>0</v>
      </c>
    </row>
    <row r="720" spans="1:6">
      <c r="A720" s="64">
        <v>42350</v>
      </c>
      <c r="D720" s="4">
        <f t="shared" si="22"/>
        <v>0</v>
      </c>
      <c r="E720" s="4">
        <f t="shared" si="23"/>
        <v>0</v>
      </c>
      <c r="F720" s="4">
        <v>0</v>
      </c>
    </row>
    <row r="721" spans="1:6">
      <c r="A721" s="64">
        <v>42351</v>
      </c>
      <c r="D721" s="4">
        <f t="shared" si="22"/>
        <v>0</v>
      </c>
      <c r="E721" s="4">
        <f t="shared" si="23"/>
        <v>0</v>
      </c>
      <c r="F721" s="4">
        <v>0</v>
      </c>
    </row>
    <row r="722" spans="1:6">
      <c r="A722" s="64">
        <v>42352</v>
      </c>
      <c r="D722" s="4">
        <f t="shared" si="22"/>
        <v>0</v>
      </c>
      <c r="E722" s="4">
        <f t="shared" si="23"/>
        <v>0</v>
      </c>
      <c r="F722" s="4">
        <v>0</v>
      </c>
    </row>
    <row r="723" spans="1:6">
      <c r="A723" s="64">
        <v>42353</v>
      </c>
      <c r="D723" s="4">
        <f t="shared" si="22"/>
        <v>0</v>
      </c>
      <c r="E723" s="4">
        <f t="shared" si="23"/>
        <v>0</v>
      </c>
      <c r="F723" s="4">
        <v>0</v>
      </c>
    </row>
    <row r="724" spans="1:6">
      <c r="A724" s="64">
        <v>42354</v>
      </c>
      <c r="D724" s="4">
        <f t="shared" si="22"/>
        <v>0</v>
      </c>
      <c r="E724" s="4">
        <f t="shared" si="23"/>
        <v>0</v>
      </c>
      <c r="F724" s="4">
        <v>0</v>
      </c>
    </row>
    <row r="725" spans="1:6">
      <c r="A725" s="64">
        <v>42355</v>
      </c>
      <c r="D725" s="4">
        <f t="shared" si="22"/>
        <v>0</v>
      </c>
      <c r="E725" s="4">
        <f t="shared" si="23"/>
        <v>0</v>
      </c>
      <c r="F725" s="4">
        <v>0</v>
      </c>
    </row>
    <row r="726" spans="1:6">
      <c r="A726" s="64">
        <v>42356</v>
      </c>
      <c r="D726" s="4">
        <f t="shared" si="22"/>
        <v>0</v>
      </c>
      <c r="E726" s="4">
        <f t="shared" si="23"/>
        <v>0</v>
      </c>
      <c r="F726" s="4">
        <v>0</v>
      </c>
    </row>
    <row r="727" spans="1:6">
      <c r="A727" s="64">
        <v>42357</v>
      </c>
      <c r="D727" s="4">
        <f t="shared" si="22"/>
        <v>0</v>
      </c>
      <c r="E727" s="4">
        <f t="shared" si="23"/>
        <v>0</v>
      </c>
      <c r="F727" s="4">
        <v>0</v>
      </c>
    </row>
    <row r="728" spans="1:6">
      <c r="A728" s="64">
        <v>42358</v>
      </c>
      <c r="D728" s="4">
        <f t="shared" si="22"/>
        <v>0</v>
      </c>
      <c r="E728" s="4">
        <f t="shared" si="23"/>
        <v>0</v>
      </c>
      <c r="F728" s="4">
        <v>0</v>
      </c>
    </row>
    <row r="729" spans="1:6">
      <c r="A729" s="64">
        <v>42359</v>
      </c>
      <c r="D729" s="4">
        <f t="shared" si="22"/>
        <v>0</v>
      </c>
      <c r="E729" s="4">
        <f t="shared" si="23"/>
        <v>0</v>
      </c>
      <c r="F729" s="4">
        <v>0</v>
      </c>
    </row>
    <row r="730" spans="1:6">
      <c r="A730" s="64">
        <v>42360</v>
      </c>
      <c r="D730" s="4">
        <f t="shared" si="22"/>
        <v>0</v>
      </c>
      <c r="E730" s="4">
        <f t="shared" si="23"/>
        <v>0</v>
      </c>
      <c r="F730" s="4">
        <v>0</v>
      </c>
    </row>
    <row r="731" spans="1:6">
      <c r="A731" s="64">
        <v>42361</v>
      </c>
      <c r="D731" s="4">
        <f t="shared" si="22"/>
        <v>0</v>
      </c>
      <c r="E731" s="4">
        <f t="shared" si="23"/>
        <v>0</v>
      </c>
      <c r="F731" s="4">
        <v>0</v>
      </c>
    </row>
    <row r="732" spans="1:6">
      <c r="A732" s="64">
        <v>42362</v>
      </c>
      <c r="D732" s="4">
        <f t="shared" si="22"/>
        <v>0</v>
      </c>
      <c r="E732" s="4">
        <f t="shared" si="23"/>
        <v>0</v>
      </c>
      <c r="F732" s="4">
        <v>0</v>
      </c>
    </row>
    <row r="733" spans="1:6">
      <c r="A733" s="64">
        <v>42363</v>
      </c>
      <c r="D733" s="4">
        <f t="shared" si="22"/>
        <v>0</v>
      </c>
      <c r="E733" s="4">
        <f t="shared" si="23"/>
        <v>0</v>
      </c>
      <c r="F733" s="4">
        <v>0</v>
      </c>
    </row>
    <row r="734" spans="1:6">
      <c r="A734" s="64">
        <v>42364</v>
      </c>
      <c r="D734" s="4">
        <f t="shared" si="22"/>
        <v>0</v>
      </c>
      <c r="E734" s="4">
        <f t="shared" si="23"/>
        <v>0</v>
      </c>
      <c r="F734" s="4">
        <v>0</v>
      </c>
    </row>
    <row r="735" spans="1:6">
      <c r="A735" s="64">
        <v>42365</v>
      </c>
      <c r="D735" s="4">
        <f t="shared" si="22"/>
        <v>0</v>
      </c>
      <c r="E735" s="4">
        <f t="shared" si="23"/>
        <v>0</v>
      </c>
      <c r="F735" s="4">
        <v>0</v>
      </c>
    </row>
    <row r="736" spans="1:6">
      <c r="A736" s="64">
        <v>42366</v>
      </c>
      <c r="D736" s="4">
        <f t="shared" si="22"/>
        <v>0</v>
      </c>
      <c r="E736" s="4">
        <f t="shared" si="23"/>
        <v>0</v>
      </c>
      <c r="F736" s="4">
        <v>0</v>
      </c>
    </row>
    <row r="737" spans="1:6">
      <c r="A737" s="64">
        <v>42367</v>
      </c>
      <c r="D737" s="4">
        <f>SUM(E737:F737)</f>
        <v>0</v>
      </c>
      <c r="E737" s="4">
        <f>+F737*0.13</f>
        <v>0</v>
      </c>
      <c r="F737" s="4">
        <v>0</v>
      </c>
    </row>
    <row r="738" spans="1:6">
      <c r="A738" s="64">
        <v>42368</v>
      </c>
      <c r="D738" s="4">
        <f>SUM(E738:F738)</f>
        <v>0</v>
      </c>
      <c r="E738" s="4">
        <f>+F738*0.13</f>
        <v>0</v>
      </c>
      <c r="F738" s="4">
        <v>0</v>
      </c>
    </row>
    <row r="739" spans="1:6">
      <c r="A739" s="64">
        <v>42369</v>
      </c>
      <c r="C739" s="50" t="s">
        <v>35</v>
      </c>
      <c r="D739" s="51">
        <f>SUM(E739:F739)</f>
        <v>11300</v>
      </c>
      <c r="E739" s="51">
        <f>+F739*0.13</f>
        <v>1300</v>
      </c>
      <c r="F739" s="51">
        <v>10000</v>
      </c>
    </row>
    <row r="740" spans="1:6">
      <c r="A740" s="64"/>
    </row>
    <row r="742" spans="1:6" ht="13.5" thickBot="1">
      <c r="A742" s="74" t="s">
        <v>36</v>
      </c>
      <c r="D742" s="25">
        <f>SUM(D375:D741)</f>
        <v>11300</v>
      </c>
      <c r="E742" s="25">
        <f>SUM(E375:E741)</f>
        <v>1300</v>
      </c>
      <c r="F742" s="25">
        <f>SUM(F375:F741)</f>
        <v>10000</v>
      </c>
    </row>
    <row r="743" spans="1:6" ht="13.5" thickTop="1"/>
  </sheetData>
  <pageMargins left="0.75" right="0.75" top="1" bottom="1" header="0.5" footer="0.5"/>
  <pageSetup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77"/>
  <sheetViews>
    <sheetView zoomScale="85" workbookViewId="0">
      <pane xSplit="2" ySplit="9" topLeftCell="C10" activePane="bottomRight" state="frozen"/>
      <selection activeCell="A4" sqref="A4"/>
      <selection pane="topRight" activeCell="A4" sqref="A4"/>
      <selection pane="bottomLeft" activeCell="A4" sqref="A4"/>
      <selection pane="bottomRight" sqref="A1:XFD4"/>
    </sheetView>
  </sheetViews>
  <sheetFormatPr defaultRowHeight="12.75"/>
  <cols>
    <col min="1" max="1" width="18.5703125" style="95" customWidth="1"/>
    <col min="2" max="2" width="40.28515625" style="8" customWidth="1"/>
    <col min="3" max="3" width="13.5703125" style="55" customWidth="1"/>
    <col min="4" max="4" width="10.140625" style="55" customWidth="1"/>
    <col min="5" max="5" width="9.140625" style="83"/>
    <col min="6" max="11" width="11.140625" style="55" customWidth="1"/>
    <col min="12" max="12" width="9.7109375" style="55" customWidth="1"/>
    <col min="13" max="13" width="9.28515625" style="54" customWidth="1"/>
    <col min="14" max="16384" width="9.140625" style="8"/>
  </cols>
  <sheetData>
    <row r="1" spans="1:14" s="103" customFormat="1" ht="15" customHeight="1">
      <c r="A1" s="102"/>
      <c r="E1" s="104"/>
    </row>
    <row r="2" spans="1:14" s="106" customFormat="1" ht="117" customHeight="1">
      <c r="A2" s="105"/>
      <c r="E2" s="107"/>
    </row>
    <row r="3" spans="1:14" s="103" customFormat="1" ht="15" customHeight="1">
      <c r="A3" s="108" t="s">
        <v>93</v>
      </c>
      <c r="B3" s="109"/>
      <c r="E3" s="104"/>
    </row>
    <row r="4" spans="1:14" s="17" customFormat="1" ht="18" customHeight="1">
      <c r="A4" s="110"/>
      <c r="B4" s="111"/>
      <c r="E4" s="18"/>
    </row>
    <row r="5" spans="1:14">
      <c r="A5" s="38" t="str">
        <f>+'[1]READ HERE FIRST!'!A1</f>
        <v>PUT YOUR NAME HERE-- complete on "read here first" page only to flow through all sheets</v>
      </c>
      <c r="C5" s="81" t="s">
        <v>37</v>
      </c>
      <c r="D5" s="81"/>
      <c r="E5" s="82"/>
    </row>
    <row r="6" spans="1:14">
      <c r="A6" s="38"/>
      <c r="C6" s="81"/>
      <c r="D6" s="81"/>
      <c r="E6" s="82"/>
    </row>
    <row r="7" spans="1:14" ht="18">
      <c r="A7" s="41" t="s">
        <v>38</v>
      </c>
      <c r="C7" s="81"/>
      <c r="D7" s="81"/>
      <c r="M7" s="55"/>
      <c r="N7" s="55"/>
    </row>
    <row r="8" spans="1:14">
      <c r="A8" s="7"/>
      <c r="C8" s="81"/>
      <c r="D8" s="81"/>
      <c r="M8" s="55"/>
      <c r="N8" s="55"/>
    </row>
    <row r="9" spans="1:14" s="10" customFormat="1" ht="38.25">
      <c r="A9" s="84" t="s">
        <v>21</v>
      </c>
      <c r="B9" s="85" t="s">
        <v>22</v>
      </c>
      <c r="C9" s="86" t="s">
        <v>23</v>
      </c>
      <c r="D9" s="86" t="s">
        <v>24</v>
      </c>
      <c r="E9" s="87" t="s">
        <v>2</v>
      </c>
      <c r="F9" s="86" t="s">
        <v>42</v>
      </c>
      <c r="G9" s="86" t="s">
        <v>43</v>
      </c>
      <c r="H9" s="86" t="s">
        <v>44</v>
      </c>
      <c r="I9" s="86" t="s">
        <v>45</v>
      </c>
      <c r="J9" s="86" t="s">
        <v>46</v>
      </c>
      <c r="K9" s="88" t="s">
        <v>47</v>
      </c>
      <c r="L9" s="86" t="s">
        <v>48</v>
      </c>
      <c r="M9" s="86" t="s">
        <v>86</v>
      </c>
    </row>
    <row r="10" spans="1:14">
      <c r="A10" s="100">
        <v>43466</v>
      </c>
      <c r="B10" s="90" t="s">
        <v>49</v>
      </c>
      <c r="C10" s="56"/>
      <c r="D10" s="54">
        <f t="shared" ref="D10:D73" si="0">SUM(E10:M10)-C10</f>
        <v>0</v>
      </c>
      <c r="E10" s="83">
        <v>0</v>
      </c>
    </row>
    <row r="11" spans="1:14">
      <c r="A11" s="100">
        <v>43467</v>
      </c>
      <c r="B11" s="91" t="s">
        <v>87</v>
      </c>
      <c r="C11" s="56">
        <v>113</v>
      </c>
      <c r="D11" s="54">
        <f t="shared" si="0"/>
        <v>0</v>
      </c>
      <c r="E11" s="83">
        <v>0</v>
      </c>
      <c r="F11" s="55">
        <v>113</v>
      </c>
    </row>
    <row r="12" spans="1:14">
      <c r="A12" s="100">
        <v>43468</v>
      </c>
      <c r="B12" s="33"/>
      <c r="C12" s="56"/>
      <c r="D12" s="54">
        <f t="shared" si="0"/>
        <v>0</v>
      </c>
      <c r="E12" s="83">
        <v>0</v>
      </c>
    </row>
    <row r="13" spans="1:14">
      <c r="A13" s="100">
        <v>43469</v>
      </c>
      <c r="B13" s="33"/>
      <c r="C13" s="56"/>
      <c r="D13" s="54">
        <f t="shared" si="0"/>
        <v>0</v>
      </c>
      <c r="E13" s="83">
        <v>0</v>
      </c>
    </row>
    <row r="14" spans="1:14">
      <c r="A14" s="100">
        <v>43470</v>
      </c>
      <c r="B14" s="90" t="s">
        <v>50</v>
      </c>
      <c r="C14" s="56"/>
      <c r="D14" s="54">
        <f t="shared" si="0"/>
        <v>0</v>
      </c>
      <c r="E14" s="83">
        <v>0</v>
      </c>
    </row>
    <row r="15" spans="1:14">
      <c r="A15" s="100">
        <v>43471</v>
      </c>
      <c r="B15" s="91" t="s">
        <v>87</v>
      </c>
      <c r="C15" s="56">
        <v>113</v>
      </c>
      <c r="D15" s="54">
        <f t="shared" si="0"/>
        <v>0</v>
      </c>
      <c r="E15" s="83">
        <v>13</v>
      </c>
      <c r="F15" s="55">
        <v>100</v>
      </c>
    </row>
    <row r="16" spans="1:14">
      <c r="A16" s="100">
        <v>43472</v>
      </c>
      <c r="B16" s="35"/>
      <c r="C16" s="56"/>
      <c r="D16" s="54">
        <f t="shared" si="0"/>
        <v>0</v>
      </c>
      <c r="E16" s="83">
        <v>0</v>
      </c>
    </row>
    <row r="17" spans="1:5">
      <c r="A17" s="100">
        <v>43473</v>
      </c>
      <c r="B17" s="35"/>
      <c r="C17" s="56"/>
      <c r="D17" s="54">
        <f t="shared" si="0"/>
        <v>0</v>
      </c>
      <c r="E17" s="83">
        <v>0</v>
      </c>
    </row>
    <row r="18" spans="1:5">
      <c r="A18" s="100">
        <v>43474</v>
      </c>
      <c r="B18" s="35"/>
      <c r="C18" s="56"/>
      <c r="D18" s="54">
        <f t="shared" si="0"/>
        <v>0</v>
      </c>
      <c r="E18" s="83">
        <v>0</v>
      </c>
    </row>
    <row r="19" spans="1:5">
      <c r="A19" s="100">
        <v>43475</v>
      </c>
      <c r="B19" s="35"/>
      <c r="C19" s="56"/>
      <c r="D19" s="54">
        <f t="shared" si="0"/>
        <v>0</v>
      </c>
      <c r="E19" s="83">
        <v>0</v>
      </c>
    </row>
    <row r="20" spans="1:5">
      <c r="A20" s="100">
        <v>43476</v>
      </c>
      <c r="B20" s="35"/>
      <c r="C20" s="56"/>
      <c r="D20" s="54">
        <f t="shared" si="0"/>
        <v>0</v>
      </c>
      <c r="E20" s="83">
        <v>0</v>
      </c>
    </row>
    <row r="21" spans="1:5">
      <c r="A21" s="100">
        <v>43477</v>
      </c>
      <c r="B21" s="35"/>
      <c r="C21" s="56"/>
      <c r="D21" s="54">
        <f t="shared" si="0"/>
        <v>0</v>
      </c>
      <c r="E21" s="83">
        <v>0</v>
      </c>
    </row>
    <row r="22" spans="1:5">
      <c r="A22" s="100">
        <v>43478</v>
      </c>
      <c r="B22" s="35"/>
      <c r="C22" s="56"/>
      <c r="D22" s="54">
        <f t="shared" si="0"/>
        <v>0</v>
      </c>
      <c r="E22" s="83">
        <v>0</v>
      </c>
    </row>
    <row r="23" spans="1:5">
      <c r="A23" s="100">
        <v>43479</v>
      </c>
      <c r="B23" s="35"/>
      <c r="C23" s="56"/>
      <c r="D23" s="54">
        <f t="shared" si="0"/>
        <v>0</v>
      </c>
      <c r="E23" s="83">
        <v>0</v>
      </c>
    </row>
    <row r="24" spans="1:5">
      <c r="A24" s="100">
        <v>43480</v>
      </c>
      <c r="B24" s="35"/>
      <c r="C24" s="56"/>
      <c r="D24" s="54">
        <f t="shared" si="0"/>
        <v>0</v>
      </c>
      <c r="E24" s="83">
        <v>0</v>
      </c>
    </row>
    <row r="25" spans="1:5">
      <c r="A25" s="100">
        <v>43481</v>
      </c>
      <c r="B25" s="35"/>
      <c r="C25" s="56"/>
      <c r="D25" s="54">
        <f t="shared" si="0"/>
        <v>0</v>
      </c>
      <c r="E25" s="83">
        <v>0</v>
      </c>
    </row>
    <row r="26" spans="1:5">
      <c r="A26" s="100">
        <v>43482</v>
      </c>
      <c r="B26" s="35"/>
      <c r="C26" s="56"/>
      <c r="D26" s="54">
        <f t="shared" si="0"/>
        <v>0</v>
      </c>
      <c r="E26" s="83">
        <v>0</v>
      </c>
    </row>
    <row r="27" spans="1:5">
      <c r="A27" s="100">
        <v>43483</v>
      </c>
      <c r="B27" s="35"/>
      <c r="C27" s="56"/>
      <c r="D27" s="54">
        <f t="shared" si="0"/>
        <v>0</v>
      </c>
      <c r="E27" s="83">
        <v>0</v>
      </c>
    </row>
    <row r="28" spans="1:5">
      <c r="A28" s="100">
        <v>43484</v>
      </c>
      <c r="B28" s="35"/>
      <c r="C28" s="56"/>
      <c r="D28" s="54">
        <f t="shared" si="0"/>
        <v>0</v>
      </c>
      <c r="E28" s="83">
        <v>0</v>
      </c>
    </row>
    <row r="29" spans="1:5">
      <c r="A29" s="100">
        <v>43485</v>
      </c>
      <c r="B29" s="35"/>
      <c r="C29" s="56"/>
      <c r="D29" s="54">
        <f t="shared" si="0"/>
        <v>0</v>
      </c>
      <c r="E29" s="83">
        <v>0</v>
      </c>
    </row>
    <row r="30" spans="1:5">
      <c r="A30" s="100">
        <v>43486</v>
      </c>
      <c r="B30" s="35"/>
      <c r="C30" s="56"/>
      <c r="D30" s="54">
        <f t="shared" si="0"/>
        <v>0</v>
      </c>
      <c r="E30" s="83">
        <v>0</v>
      </c>
    </row>
    <row r="31" spans="1:5">
      <c r="A31" s="100">
        <v>43487</v>
      </c>
      <c r="B31" s="35"/>
      <c r="C31" s="56"/>
      <c r="D31" s="54">
        <f t="shared" si="0"/>
        <v>0</v>
      </c>
      <c r="E31" s="83">
        <v>0</v>
      </c>
    </row>
    <row r="32" spans="1:5">
      <c r="A32" s="100">
        <v>43488</v>
      </c>
      <c r="B32" s="35"/>
      <c r="C32" s="56"/>
      <c r="D32" s="54">
        <f t="shared" si="0"/>
        <v>0</v>
      </c>
      <c r="E32" s="83">
        <v>0</v>
      </c>
    </row>
    <row r="33" spans="1:5">
      <c r="A33" s="100">
        <v>43489</v>
      </c>
      <c r="B33" s="35"/>
      <c r="C33" s="56"/>
      <c r="D33" s="54">
        <f t="shared" si="0"/>
        <v>0</v>
      </c>
      <c r="E33" s="83">
        <v>0</v>
      </c>
    </row>
    <row r="34" spans="1:5">
      <c r="A34" s="100">
        <v>43490</v>
      </c>
      <c r="B34" s="35"/>
      <c r="C34" s="56"/>
      <c r="D34" s="54">
        <f t="shared" si="0"/>
        <v>0</v>
      </c>
      <c r="E34" s="83">
        <v>0</v>
      </c>
    </row>
    <row r="35" spans="1:5">
      <c r="A35" s="100">
        <v>43491</v>
      </c>
      <c r="B35" s="35"/>
      <c r="C35" s="56"/>
      <c r="D35" s="54">
        <f t="shared" si="0"/>
        <v>0</v>
      </c>
      <c r="E35" s="83">
        <v>0</v>
      </c>
    </row>
    <row r="36" spans="1:5">
      <c r="A36" s="100">
        <v>43492</v>
      </c>
      <c r="B36" s="35"/>
      <c r="C36" s="56"/>
      <c r="D36" s="54">
        <f t="shared" si="0"/>
        <v>0</v>
      </c>
      <c r="E36" s="83">
        <v>0</v>
      </c>
    </row>
    <row r="37" spans="1:5">
      <c r="A37" s="100">
        <v>43493</v>
      </c>
      <c r="B37" s="35"/>
      <c r="C37" s="56"/>
      <c r="D37" s="54">
        <f t="shared" si="0"/>
        <v>0</v>
      </c>
      <c r="E37" s="83">
        <v>0</v>
      </c>
    </row>
    <row r="38" spans="1:5">
      <c r="A38" s="100">
        <v>43494</v>
      </c>
      <c r="B38" s="35"/>
      <c r="C38" s="56"/>
      <c r="D38" s="54">
        <f t="shared" si="0"/>
        <v>0</v>
      </c>
      <c r="E38" s="83">
        <v>0</v>
      </c>
    </row>
    <row r="39" spans="1:5">
      <c r="A39" s="100">
        <v>43495</v>
      </c>
      <c r="B39" s="35"/>
      <c r="C39" s="56"/>
      <c r="D39" s="54">
        <f t="shared" si="0"/>
        <v>0</v>
      </c>
      <c r="E39" s="83">
        <v>0</v>
      </c>
    </row>
    <row r="40" spans="1:5">
      <c r="A40" s="100">
        <v>43496</v>
      </c>
      <c r="B40" s="35"/>
      <c r="C40" s="56"/>
      <c r="D40" s="54">
        <f t="shared" si="0"/>
        <v>0</v>
      </c>
      <c r="E40" s="83">
        <v>0</v>
      </c>
    </row>
    <row r="41" spans="1:5">
      <c r="A41" s="100">
        <v>43497</v>
      </c>
      <c r="B41" s="35"/>
      <c r="C41" s="56"/>
      <c r="D41" s="54">
        <f t="shared" si="0"/>
        <v>0</v>
      </c>
      <c r="E41" s="83">
        <v>0</v>
      </c>
    </row>
    <row r="42" spans="1:5">
      <c r="A42" s="100">
        <v>43498</v>
      </c>
      <c r="B42" s="35"/>
      <c r="C42" s="56"/>
      <c r="D42" s="54">
        <f t="shared" si="0"/>
        <v>0</v>
      </c>
      <c r="E42" s="83">
        <v>0</v>
      </c>
    </row>
    <row r="43" spans="1:5">
      <c r="A43" s="100">
        <v>43499</v>
      </c>
      <c r="B43" s="35"/>
      <c r="C43" s="56"/>
      <c r="D43" s="54">
        <f t="shared" si="0"/>
        <v>0</v>
      </c>
      <c r="E43" s="83">
        <v>0</v>
      </c>
    </row>
    <row r="44" spans="1:5">
      <c r="A44" s="100">
        <v>43500</v>
      </c>
      <c r="B44" s="35"/>
      <c r="C44" s="56"/>
      <c r="D44" s="54">
        <f t="shared" si="0"/>
        <v>0</v>
      </c>
      <c r="E44" s="83">
        <v>0</v>
      </c>
    </row>
    <row r="45" spans="1:5">
      <c r="A45" s="100">
        <v>43501</v>
      </c>
      <c r="B45" s="35"/>
      <c r="C45" s="56"/>
      <c r="D45" s="54">
        <f t="shared" si="0"/>
        <v>0</v>
      </c>
      <c r="E45" s="83">
        <v>0</v>
      </c>
    </row>
    <row r="46" spans="1:5">
      <c r="A46" s="100">
        <v>43502</v>
      </c>
      <c r="B46" s="35"/>
      <c r="C46" s="56"/>
      <c r="D46" s="54">
        <f t="shared" si="0"/>
        <v>0</v>
      </c>
      <c r="E46" s="83">
        <v>0</v>
      </c>
    </row>
    <row r="47" spans="1:5">
      <c r="A47" s="100">
        <v>43503</v>
      </c>
      <c r="B47" s="35"/>
      <c r="C47" s="56"/>
      <c r="D47" s="54">
        <f t="shared" si="0"/>
        <v>0</v>
      </c>
      <c r="E47" s="83">
        <v>0</v>
      </c>
    </row>
    <row r="48" spans="1:5">
      <c r="A48" s="100">
        <v>43504</v>
      </c>
      <c r="B48" s="35"/>
      <c r="C48" s="56"/>
      <c r="D48" s="54">
        <f t="shared" si="0"/>
        <v>0</v>
      </c>
      <c r="E48" s="83">
        <v>0</v>
      </c>
    </row>
    <row r="49" spans="1:5">
      <c r="A49" s="100">
        <v>43505</v>
      </c>
      <c r="B49" s="35"/>
      <c r="C49" s="56"/>
      <c r="D49" s="54">
        <f t="shared" si="0"/>
        <v>0</v>
      </c>
      <c r="E49" s="83">
        <v>0</v>
      </c>
    </row>
    <row r="50" spans="1:5">
      <c r="A50" s="100">
        <v>43506</v>
      </c>
      <c r="B50" s="35"/>
      <c r="C50" s="56"/>
      <c r="D50" s="54">
        <f t="shared" si="0"/>
        <v>0</v>
      </c>
      <c r="E50" s="83">
        <v>0</v>
      </c>
    </row>
    <row r="51" spans="1:5">
      <c r="A51" s="100">
        <v>43507</v>
      </c>
      <c r="B51" s="35"/>
      <c r="C51" s="56"/>
      <c r="D51" s="54">
        <f t="shared" si="0"/>
        <v>0</v>
      </c>
      <c r="E51" s="83">
        <v>0</v>
      </c>
    </row>
    <row r="52" spans="1:5">
      <c r="A52" s="100">
        <v>43508</v>
      </c>
      <c r="B52" s="35"/>
      <c r="C52" s="56"/>
      <c r="D52" s="54">
        <f t="shared" si="0"/>
        <v>0</v>
      </c>
      <c r="E52" s="83">
        <v>0</v>
      </c>
    </row>
    <row r="53" spans="1:5">
      <c r="A53" s="100">
        <v>43509</v>
      </c>
      <c r="B53" s="35"/>
      <c r="C53" s="56"/>
      <c r="D53" s="54">
        <f t="shared" si="0"/>
        <v>0</v>
      </c>
      <c r="E53" s="83">
        <v>0</v>
      </c>
    </row>
    <row r="54" spans="1:5">
      <c r="A54" s="100">
        <v>43510</v>
      </c>
      <c r="B54" s="35"/>
      <c r="C54" s="56"/>
      <c r="D54" s="54">
        <f t="shared" si="0"/>
        <v>0</v>
      </c>
      <c r="E54" s="83">
        <v>0</v>
      </c>
    </row>
    <row r="55" spans="1:5">
      <c r="A55" s="100">
        <v>43511</v>
      </c>
      <c r="B55" s="35"/>
      <c r="C55" s="56"/>
      <c r="D55" s="54">
        <f t="shared" si="0"/>
        <v>0</v>
      </c>
      <c r="E55" s="83">
        <v>0</v>
      </c>
    </row>
    <row r="56" spans="1:5">
      <c r="A56" s="100">
        <v>43512</v>
      </c>
      <c r="B56" s="35"/>
      <c r="C56" s="56"/>
      <c r="D56" s="54">
        <f t="shared" si="0"/>
        <v>0</v>
      </c>
      <c r="E56" s="83">
        <v>0</v>
      </c>
    </row>
    <row r="57" spans="1:5">
      <c r="A57" s="100">
        <v>43513</v>
      </c>
      <c r="B57" s="35"/>
      <c r="C57" s="56"/>
      <c r="D57" s="54">
        <f t="shared" si="0"/>
        <v>0</v>
      </c>
      <c r="E57" s="83">
        <v>0</v>
      </c>
    </row>
    <row r="58" spans="1:5">
      <c r="A58" s="100">
        <v>43514</v>
      </c>
      <c r="B58" s="35"/>
      <c r="C58" s="56"/>
      <c r="D58" s="54">
        <f t="shared" si="0"/>
        <v>0</v>
      </c>
      <c r="E58" s="83">
        <v>0</v>
      </c>
    </row>
    <row r="59" spans="1:5">
      <c r="A59" s="100">
        <v>43515</v>
      </c>
      <c r="B59" s="35"/>
      <c r="C59" s="56"/>
      <c r="D59" s="54">
        <f t="shared" si="0"/>
        <v>0</v>
      </c>
      <c r="E59" s="83">
        <v>0</v>
      </c>
    </row>
    <row r="60" spans="1:5">
      <c r="A60" s="100">
        <v>43516</v>
      </c>
      <c r="B60" s="35"/>
      <c r="C60" s="56"/>
      <c r="D60" s="54">
        <f t="shared" si="0"/>
        <v>0</v>
      </c>
      <c r="E60" s="83">
        <v>0</v>
      </c>
    </row>
    <row r="61" spans="1:5">
      <c r="A61" s="100">
        <v>43517</v>
      </c>
      <c r="B61" s="35"/>
      <c r="C61" s="56"/>
      <c r="D61" s="54">
        <f t="shared" si="0"/>
        <v>0</v>
      </c>
      <c r="E61" s="83">
        <v>0</v>
      </c>
    </row>
    <row r="62" spans="1:5">
      <c r="A62" s="100">
        <v>43518</v>
      </c>
      <c r="B62" s="35"/>
      <c r="C62" s="56"/>
      <c r="D62" s="54">
        <f t="shared" si="0"/>
        <v>0</v>
      </c>
      <c r="E62" s="83">
        <v>0</v>
      </c>
    </row>
    <row r="63" spans="1:5">
      <c r="A63" s="100">
        <v>43519</v>
      </c>
      <c r="B63" s="35"/>
      <c r="C63" s="56"/>
      <c r="D63" s="54">
        <f t="shared" si="0"/>
        <v>0</v>
      </c>
      <c r="E63" s="83">
        <v>0</v>
      </c>
    </row>
    <row r="64" spans="1:5">
      <c r="A64" s="100">
        <v>43520</v>
      </c>
      <c r="B64" s="35"/>
      <c r="C64" s="56"/>
      <c r="D64" s="54">
        <f t="shared" si="0"/>
        <v>0</v>
      </c>
      <c r="E64" s="83">
        <v>0</v>
      </c>
    </row>
    <row r="65" spans="1:5">
      <c r="A65" s="100">
        <v>43521</v>
      </c>
      <c r="B65" s="35"/>
      <c r="C65" s="56"/>
      <c r="D65" s="54">
        <f t="shared" si="0"/>
        <v>0</v>
      </c>
      <c r="E65" s="83">
        <v>0</v>
      </c>
    </row>
    <row r="66" spans="1:5">
      <c r="A66" s="100">
        <v>43522</v>
      </c>
      <c r="B66" s="35"/>
      <c r="C66" s="56"/>
      <c r="D66" s="54">
        <f t="shared" si="0"/>
        <v>0</v>
      </c>
      <c r="E66" s="83">
        <v>0</v>
      </c>
    </row>
    <row r="67" spans="1:5">
      <c r="A67" s="100">
        <v>43523</v>
      </c>
      <c r="B67" s="35"/>
      <c r="C67" s="56"/>
      <c r="D67" s="54">
        <f t="shared" si="0"/>
        <v>0</v>
      </c>
      <c r="E67" s="83">
        <v>0</v>
      </c>
    </row>
    <row r="68" spans="1:5">
      <c r="A68" s="100">
        <v>43524</v>
      </c>
      <c r="B68" s="35"/>
      <c r="C68" s="56"/>
      <c r="D68" s="54">
        <f t="shared" si="0"/>
        <v>0</v>
      </c>
      <c r="E68" s="83">
        <v>0</v>
      </c>
    </row>
    <row r="69" spans="1:5">
      <c r="A69" s="100">
        <v>43525</v>
      </c>
      <c r="B69" s="35"/>
      <c r="C69" s="56"/>
      <c r="D69" s="54">
        <f t="shared" si="0"/>
        <v>0</v>
      </c>
      <c r="E69" s="83">
        <v>0</v>
      </c>
    </row>
    <row r="70" spans="1:5">
      <c r="A70" s="100">
        <v>43526</v>
      </c>
      <c r="B70" s="35"/>
      <c r="C70" s="56"/>
      <c r="D70" s="54">
        <f t="shared" si="0"/>
        <v>0</v>
      </c>
      <c r="E70" s="83">
        <v>0</v>
      </c>
    </row>
    <row r="71" spans="1:5">
      <c r="A71" s="100">
        <v>43527</v>
      </c>
      <c r="B71" s="35"/>
      <c r="C71" s="56"/>
      <c r="D71" s="54">
        <f t="shared" si="0"/>
        <v>0</v>
      </c>
      <c r="E71" s="83">
        <v>0</v>
      </c>
    </row>
    <row r="72" spans="1:5">
      <c r="A72" s="100">
        <v>43528</v>
      </c>
      <c r="B72" s="35"/>
      <c r="C72" s="56"/>
      <c r="D72" s="54">
        <f t="shared" si="0"/>
        <v>0</v>
      </c>
      <c r="E72" s="83">
        <v>0</v>
      </c>
    </row>
    <row r="73" spans="1:5">
      <c r="A73" s="100">
        <v>43529</v>
      </c>
      <c r="B73" s="35"/>
      <c r="C73" s="56"/>
      <c r="D73" s="54">
        <f t="shared" si="0"/>
        <v>0</v>
      </c>
      <c r="E73" s="83">
        <v>0</v>
      </c>
    </row>
    <row r="74" spans="1:5">
      <c r="A74" s="100">
        <v>43530</v>
      </c>
      <c r="B74" s="35"/>
      <c r="C74" s="56"/>
      <c r="D74" s="54">
        <f t="shared" ref="D74:D137" si="1">SUM(E74:M74)-C74</f>
        <v>0</v>
      </c>
      <c r="E74" s="83">
        <v>0</v>
      </c>
    </row>
    <row r="75" spans="1:5">
      <c r="A75" s="100">
        <v>43531</v>
      </c>
      <c r="B75" s="35"/>
      <c r="C75" s="56"/>
      <c r="D75" s="54">
        <f t="shared" si="1"/>
        <v>0</v>
      </c>
      <c r="E75" s="83">
        <v>0</v>
      </c>
    </row>
    <row r="76" spans="1:5">
      <c r="A76" s="100">
        <v>43532</v>
      </c>
      <c r="B76" s="35"/>
      <c r="C76" s="56"/>
      <c r="D76" s="54">
        <f t="shared" si="1"/>
        <v>0</v>
      </c>
      <c r="E76" s="83">
        <v>0</v>
      </c>
    </row>
    <row r="77" spans="1:5">
      <c r="A77" s="100">
        <v>43533</v>
      </c>
      <c r="B77" s="35"/>
      <c r="C77" s="56"/>
      <c r="D77" s="54">
        <f t="shared" si="1"/>
        <v>0</v>
      </c>
      <c r="E77" s="83">
        <v>0</v>
      </c>
    </row>
    <row r="78" spans="1:5">
      <c r="A78" s="100">
        <v>43534</v>
      </c>
      <c r="B78" s="35"/>
      <c r="C78" s="56"/>
      <c r="D78" s="54">
        <f t="shared" si="1"/>
        <v>0</v>
      </c>
      <c r="E78" s="83">
        <v>0</v>
      </c>
    </row>
    <row r="79" spans="1:5">
      <c r="A79" s="100">
        <v>43535</v>
      </c>
      <c r="B79" s="35"/>
      <c r="C79" s="56"/>
      <c r="D79" s="54">
        <f t="shared" si="1"/>
        <v>0</v>
      </c>
      <c r="E79" s="83">
        <v>0</v>
      </c>
    </row>
    <row r="80" spans="1:5">
      <c r="A80" s="100">
        <v>43536</v>
      </c>
      <c r="B80" s="35"/>
      <c r="C80" s="56"/>
      <c r="D80" s="54">
        <f t="shared" si="1"/>
        <v>0</v>
      </c>
      <c r="E80" s="83">
        <v>0</v>
      </c>
    </row>
    <row r="81" spans="1:5">
      <c r="A81" s="100">
        <v>43537</v>
      </c>
      <c r="B81" s="35"/>
      <c r="C81" s="56"/>
      <c r="D81" s="54">
        <f t="shared" si="1"/>
        <v>0</v>
      </c>
      <c r="E81" s="83">
        <v>0</v>
      </c>
    </row>
    <row r="82" spans="1:5">
      <c r="A82" s="100">
        <v>43538</v>
      </c>
      <c r="B82" s="35"/>
      <c r="C82" s="56"/>
      <c r="D82" s="54">
        <f t="shared" si="1"/>
        <v>0</v>
      </c>
      <c r="E82" s="83">
        <v>0</v>
      </c>
    </row>
    <row r="83" spans="1:5">
      <c r="A83" s="100">
        <v>43539</v>
      </c>
      <c r="B83" s="35"/>
      <c r="C83" s="56"/>
      <c r="D83" s="54">
        <f t="shared" si="1"/>
        <v>0</v>
      </c>
      <c r="E83" s="83">
        <v>0</v>
      </c>
    </row>
    <row r="84" spans="1:5">
      <c r="A84" s="100">
        <v>43540</v>
      </c>
      <c r="B84" s="35"/>
      <c r="C84" s="56"/>
      <c r="D84" s="54">
        <f t="shared" si="1"/>
        <v>0</v>
      </c>
      <c r="E84" s="83">
        <v>0</v>
      </c>
    </row>
    <row r="85" spans="1:5">
      <c r="A85" s="100">
        <v>43541</v>
      </c>
      <c r="B85" s="35"/>
      <c r="C85" s="56"/>
      <c r="D85" s="54">
        <f t="shared" si="1"/>
        <v>0</v>
      </c>
      <c r="E85" s="83">
        <v>0</v>
      </c>
    </row>
    <row r="86" spans="1:5">
      <c r="A86" s="100">
        <v>43542</v>
      </c>
      <c r="B86" s="35"/>
      <c r="C86" s="56"/>
      <c r="D86" s="54">
        <f t="shared" si="1"/>
        <v>0</v>
      </c>
      <c r="E86" s="83">
        <v>0</v>
      </c>
    </row>
    <row r="87" spans="1:5">
      <c r="A87" s="100">
        <v>43543</v>
      </c>
      <c r="B87" s="35"/>
      <c r="C87" s="56"/>
      <c r="D87" s="54">
        <f t="shared" si="1"/>
        <v>0</v>
      </c>
      <c r="E87" s="83">
        <v>0</v>
      </c>
    </row>
    <row r="88" spans="1:5">
      <c r="A88" s="100">
        <v>43544</v>
      </c>
      <c r="B88" s="35"/>
      <c r="C88" s="56"/>
      <c r="D88" s="54">
        <f t="shared" si="1"/>
        <v>0</v>
      </c>
      <c r="E88" s="83">
        <v>0</v>
      </c>
    </row>
    <row r="89" spans="1:5">
      <c r="A89" s="100">
        <v>43545</v>
      </c>
      <c r="B89" s="35"/>
      <c r="C89" s="56"/>
      <c r="D89" s="54">
        <f t="shared" si="1"/>
        <v>0</v>
      </c>
      <c r="E89" s="83">
        <v>0</v>
      </c>
    </row>
    <row r="90" spans="1:5">
      <c r="A90" s="100">
        <v>43546</v>
      </c>
      <c r="B90" s="35"/>
      <c r="C90" s="56"/>
      <c r="D90" s="54">
        <f t="shared" si="1"/>
        <v>0</v>
      </c>
      <c r="E90" s="83">
        <v>0</v>
      </c>
    </row>
    <row r="91" spans="1:5">
      <c r="A91" s="100">
        <v>43547</v>
      </c>
      <c r="B91" s="35"/>
      <c r="C91" s="56"/>
      <c r="D91" s="54">
        <f t="shared" si="1"/>
        <v>0</v>
      </c>
      <c r="E91" s="83">
        <v>0</v>
      </c>
    </row>
    <row r="92" spans="1:5">
      <c r="A92" s="100">
        <v>43548</v>
      </c>
      <c r="B92" s="35"/>
      <c r="C92" s="56"/>
      <c r="D92" s="54">
        <f t="shared" si="1"/>
        <v>0</v>
      </c>
      <c r="E92" s="83">
        <v>0</v>
      </c>
    </row>
    <row r="93" spans="1:5">
      <c r="A93" s="100">
        <v>43549</v>
      </c>
      <c r="B93" s="35"/>
      <c r="C93" s="56"/>
      <c r="D93" s="54">
        <f t="shared" si="1"/>
        <v>0</v>
      </c>
      <c r="E93" s="83">
        <v>0</v>
      </c>
    </row>
    <row r="94" spans="1:5">
      <c r="A94" s="100">
        <v>43550</v>
      </c>
      <c r="B94" s="35"/>
      <c r="C94" s="56"/>
      <c r="D94" s="54">
        <f t="shared" si="1"/>
        <v>0</v>
      </c>
      <c r="E94" s="83">
        <v>0</v>
      </c>
    </row>
    <row r="95" spans="1:5">
      <c r="A95" s="100">
        <v>43551</v>
      </c>
      <c r="B95" s="35"/>
      <c r="C95" s="56"/>
      <c r="D95" s="54">
        <f t="shared" si="1"/>
        <v>0</v>
      </c>
      <c r="E95" s="83">
        <v>0</v>
      </c>
    </row>
    <row r="96" spans="1:5">
      <c r="A96" s="100">
        <v>43552</v>
      </c>
      <c r="B96" s="35"/>
      <c r="C96" s="56"/>
      <c r="D96" s="54">
        <f t="shared" si="1"/>
        <v>0</v>
      </c>
      <c r="E96" s="83">
        <v>0</v>
      </c>
    </row>
    <row r="97" spans="1:5">
      <c r="A97" s="100">
        <v>43553</v>
      </c>
      <c r="B97" s="35"/>
      <c r="C97" s="56"/>
      <c r="D97" s="54">
        <f t="shared" si="1"/>
        <v>0</v>
      </c>
      <c r="E97" s="83">
        <v>0</v>
      </c>
    </row>
    <row r="98" spans="1:5">
      <c r="A98" s="100">
        <v>43554</v>
      </c>
      <c r="B98" s="35"/>
      <c r="C98" s="56"/>
      <c r="D98" s="54">
        <f t="shared" si="1"/>
        <v>0</v>
      </c>
      <c r="E98" s="83">
        <v>0</v>
      </c>
    </row>
    <row r="99" spans="1:5">
      <c r="A99" s="100">
        <v>43555</v>
      </c>
      <c r="B99" s="35"/>
      <c r="C99" s="56"/>
      <c r="D99" s="54">
        <f t="shared" si="1"/>
        <v>0</v>
      </c>
      <c r="E99" s="83">
        <v>0</v>
      </c>
    </row>
    <row r="100" spans="1:5">
      <c r="A100" s="100">
        <v>43556</v>
      </c>
      <c r="B100" s="35"/>
      <c r="C100" s="56"/>
      <c r="D100" s="54">
        <f t="shared" si="1"/>
        <v>0</v>
      </c>
      <c r="E100" s="83">
        <v>0</v>
      </c>
    </row>
    <row r="101" spans="1:5">
      <c r="A101" s="100">
        <v>43557</v>
      </c>
      <c r="B101" s="35"/>
      <c r="C101" s="56"/>
      <c r="D101" s="54">
        <f t="shared" si="1"/>
        <v>0</v>
      </c>
      <c r="E101" s="83">
        <v>0</v>
      </c>
    </row>
    <row r="102" spans="1:5">
      <c r="A102" s="100">
        <v>43558</v>
      </c>
      <c r="B102" s="35"/>
      <c r="C102" s="56"/>
      <c r="D102" s="54">
        <f t="shared" si="1"/>
        <v>0</v>
      </c>
      <c r="E102" s="83">
        <v>0</v>
      </c>
    </row>
    <row r="103" spans="1:5">
      <c r="A103" s="100">
        <v>43559</v>
      </c>
      <c r="B103" s="35"/>
      <c r="C103" s="56"/>
      <c r="D103" s="54">
        <f t="shared" si="1"/>
        <v>0</v>
      </c>
      <c r="E103" s="83">
        <v>0</v>
      </c>
    </row>
    <row r="104" spans="1:5">
      <c r="A104" s="100">
        <v>43560</v>
      </c>
      <c r="B104" s="35"/>
      <c r="C104" s="56"/>
      <c r="D104" s="54">
        <f t="shared" si="1"/>
        <v>0</v>
      </c>
      <c r="E104" s="83">
        <v>0</v>
      </c>
    </row>
    <row r="105" spans="1:5">
      <c r="A105" s="100">
        <v>43561</v>
      </c>
      <c r="B105" s="35"/>
      <c r="C105" s="56"/>
      <c r="D105" s="54">
        <f t="shared" si="1"/>
        <v>0</v>
      </c>
      <c r="E105" s="83">
        <v>0</v>
      </c>
    </row>
    <row r="106" spans="1:5">
      <c r="A106" s="100">
        <v>43562</v>
      </c>
      <c r="B106" s="35"/>
      <c r="C106" s="56"/>
      <c r="D106" s="54">
        <f t="shared" si="1"/>
        <v>0</v>
      </c>
      <c r="E106" s="83">
        <v>0</v>
      </c>
    </row>
    <row r="107" spans="1:5">
      <c r="A107" s="100">
        <v>43563</v>
      </c>
      <c r="B107" s="35"/>
      <c r="C107" s="56"/>
      <c r="D107" s="54">
        <f t="shared" si="1"/>
        <v>0</v>
      </c>
      <c r="E107" s="83">
        <v>0</v>
      </c>
    </row>
    <row r="108" spans="1:5">
      <c r="A108" s="100">
        <v>43564</v>
      </c>
      <c r="B108" s="35"/>
      <c r="C108" s="56"/>
      <c r="D108" s="54">
        <f t="shared" si="1"/>
        <v>0</v>
      </c>
      <c r="E108" s="83">
        <v>0</v>
      </c>
    </row>
    <row r="109" spans="1:5">
      <c r="A109" s="100">
        <v>43565</v>
      </c>
      <c r="B109" s="35"/>
      <c r="C109" s="56"/>
      <c r="D109" s="54">
        <f t="shared" si="1"/>
        <v>0</v>
      </c>
      <c r="E109" s="83">
        <v>0</v>
      </c>
    </row>
    <row r="110" spans="1:5">
      <c r="A110" s="100">
        <v>43566</v>
      </c>
      <c r="B110" s="35"/>
      <c r="C110" s="56"/>
      <c r="D110" s="54">
        <f t="shared" si="1"/>
        <v>0</v>
      </c>
      <c r="E110" s="83">
        <v>0</v>
      </c>
    </row>
    <row r="111" spans="1:5">
      <c r="A111" s="100">
        <v>43567</v>
      </c>
      <c r="B111" s="35"/>
      <c r="C111" s="56"/>
      <c r="D111" s="54">
        <f t="shared" si="1"/>
        <v>0</v>
      </c>
      <c r="E111" s="83">
        <v>0</v>
      </c>
    </row>
    <row r="112" spans="1:5">
      <c r="A112" s="100">
        <v>43568</v>
      </c>
      <c r="B112" s="35"/>
      <c r="C112" s="56"/>
      <c r="D112" s="54">
        <f t="shared" si="1"/>
        <v>0</v>
      </c>
      <c r="E112" s="83">
        <v>0</v>
      </c>
    </row>
    <row r="113" spans="1:5">
      <c r="A113" s="100">
        <v>43569</v>
      </c>
      <c r="B113" s="35"/>
      <c r="C113" s="56"/>
      <c r="D113" s="54">
        <f t="shared" si="1"/>
        <v>0</v>
      </c>
      <c r="E113" s="83">
        <v>0</v>
      </c>
    </row>
    <row r="114" spans="1:5">
      <c r="A114" s="100">
        <v>43570</v>
      </c>
      <c r="B114" s="35"/>
      <c r="C114" s="56"/>
      <c r="D114" s="54">
        <f t="shared" si="1"/>
        <v>0</v>
      </c>
      <c r="E114" s="83">
        <v>0</v>
      </c>
    </row>
    <row r="115" spans="1:5">
      <c r="A115" s="100">
        <v>43571</v>
      </c>
      <c r="B115" s="35"/>
      <c r="C115" s="56"/>
      <c r="D115" s="54">
        <f t="shared" si="1"/>
        <v>0</v>
      </c>
      <c r="E115" s="83">
        <v>0</v>
      </c>
    </row>
    <row r="116" spans="1:5">
      <c r="A116" s="100">
        <v>43572</v>
      </c>
      <c r="B116" s="35"/>
      <c r="C116" s="56"/>
      <c r="D116" s="54">
        <f t="shared" si="1"/>
        <v>0</v>
      </c>
      <c r="E116" s="83">
        <v>0</v>
      </c>
    </row>
    <row r="117" spans="1:5">
      <c r="A117" s="100">
        <v>43573</v>
      </c>
      <c r="B117" s="35"/>
      <c r="C117" s="56"/>
      <c r="D117" s="54">
        <f t="shared" si="1"/>
        <v>0</v>
      </c>
      <c r="E117" s="83">
        <v>0</v>
      </c>
    </row>
    <row r="118" spans="1:5">
      <c r="A118" s="100">
        <v>43574</v>
      </c>
      <c r="B118" s="35"/>
      <c r="C118" s="56"/>
      <c r="D118" s="54">
        <f t="shared" si="1"/>
        <v>0</v>
      </c>
      <c r="E118" s="83">
        <v>0</v>
      </c>
    </row>
    <row r="119" spans="1:5">
      <c r="A119" s="100">
        <v>43575</v>
      </c>
      <c r="B119" s="35"/>
      <c r="C119" s="56"/>
      <c r="D119" s="54">
        <f t="shared" si="1"/>
        <v>0</v>
      </c>
      <c r="E119" s="83">
        <v>0</v>
      </c>
    </row>
    <row r="120" spans="1:5">
      <c r="A120" s="100">
        <v>43576</v>
      </c>
      <c r="B120" s="35"/>
      <c r="C120" s="56"/>
      <c r="D120" s="54">
        <f t="shared" si="1"/>
        <v>0</v>
      </c>
      <c r="E120" s="83">
        <v>0</v>
      </c>
    </row>
    <row r="121" spans="1:5">
      <c r="A121" s="100">
        <v>43577</v>
      </c>
      <c r="B121" s="35"/>
      <c r="C121" s="56"/>
      <c r="D121" s="54">
        <f t="shared" si="1"/>
        <v>0</v>
      </c>
      <c r="E121" s="83">
        <v>0</v>
      </c>
    </row>
    <row r="122" spans="1:5">
      <c r="A122" s="100">
        <v>43578</v>
      </c>
      <c r="B122" s="35"/>
      <c r="C122" s="56"/>
      <c r="D122" s="54">
        <f t="shared" si="1"/>
        <v>0</v>
      </c>
      <c r="E122" s="83">
        <v>0</v>
      </c>
    </row>
    <row r="123" spans="1:5">
      <c r="A123" s="100">
        <v>43579</v>
      </c>
      <c r="B123" s="35"/>
      <c r="C123" s="56"/>
      <c r="D123" s="54">
        <f t="shared" si="1"/>
        <v>0</v>
      </c>
      <c r="E123" s="83">
        <v>0</v>
      </c>
    </row>
    <row r="124" spans="1:5">
      <c r="A124" s="100">
        <v>43580</v>
      </c>
      <c r="B124" s="35"/>
      <c r="C124" s="56"/>
      <c r="D124" s="54">
        <f t="shared" si="1"/>
        <v>0</v>
      </c>
      <c r="E124" s="83">
        <v>0</v>
      </c>
    </row>
    <row r="125" spans="1:5">
      <c r="A125" s="100">
        <v>43581</v>
      </c>
      <c r="B125" s="35"/>
      <c r="C125" s="56"/>
      <c r="D125" s="54">
        <f t="shared" si="1"/>
        <v>0</v>
      </c>
      <c r="E125" s="83">
        <v>0</v>
      </c>
    </row>
    <row r="126" spans="1:5">
      <c r="A126" s="100">
        <v>43582</v>
      </c>
      <c r="B126" s="35"/>
      <c r="C126" s="56"/>
      <c r="D126" s="54">
        <f t="shared" si="1"/>
        <v>0</v>
      </c>
      <c r="E126" s="83">
        <v>0</v>
      </c>
    </row>
    <row r="127" spans="1:5">
      <c r="A127" s="100">
        <v>43583</v>
      </c>
      <c r="B127" s="35"/>
      <c r="C127" s="56"/>
      <c r="D127" s="54">
        <f t="shared" si="1"/>
        <v>0</v>
      </c>
      <c r="E127" s="83">
        <v>0</v>
      </c>
    </row>
    <row r="128" spans="1:5">
      <c r="A128" s="100">
        <v>43584</v>
      </c>
      <c r="B128" s="35"/>
      <c r="C128" s="56"/>
      <c r="D128" s="54">
        <f t="shared" si="1"/>
        <v>0</v>
      </c>
      <c r="E128" s="83">
        <v>0</v>
      </c>
    </row>
    <row r="129" spans="1:5">
      <c r="A129" s="100">
        <v>43585</v>
      </c>
      <c r="B129" s="35"/>
      <c r="C129" s="56"/>
      <c r="D129" s="54">
        <f t="shared" si="1"/>
        <v>0</v>
      </c>
      <c r="E129" s="83">
        <v>0</v>
      </c>
    </row>
    <row r="130" spans="1:5">
      <c r="A130" s="100">
        <v>43586</v>
      </c>
      <c r="B130" s="35"/>
      <c r="C130" s="56"/>
      <c r="D130" s="54">
        <f t="shared" si="1"/>
        <v>0</v>
      </c>
      <c r="E130" s="83">
        <v>0</v>
      </c>
    </row>
    <row r="131" spans="1:5">
      <c r="A131" s="100">
        <v>43587</v>
      </c>
      <c r="B131" s="35"/>
      <c r="C131" s="56"/>
      <c r="D131" s="54">
        <f t="shared" si="1"/>
        <v>0</v>
      </c>
      <c r="E131" s="83">
        <v>0</v>
      </c>
    </row>
    <row r="132" spans="1:5">
      <c r="A132" s="100">
        <v>43588</v>
      </c>
      <c r="B132" s="35"/>
      <c r="C132" s="56"/>
      <c r="D132" s="54">
        <f t="shared" si="1"/>
        <v>0</v>
      </c>
      <c r="E132" s="83">
        <v>0</v>
      </c>
    </row>
    <row r="133" spans="1:5">
      <c r="A133" s="100">
        <v>43589</v>
      </c>
      <c r="B133" s="35"/>
      <c r="C133" s="56"/>
      <c r="D133" s="54">
        <f t="shared" si="1"/>
        <v>0</v>
      </c>
      <c r="E133" s="83">
        <v>0</v>
      </c>
    </row>
    <row r="134" spans="1:5">
      <c r="A134" s="100">
        <v>43590</v>
      </c>
      <c r="B134" s="35"/>
      <c r="C134" s="56"/>
      <c r="D134" s="54">
        <f t="shared" si="1"/>
        <v>0</v>
      </c>
      <c r="E134" s="83">
        <v>0</v>
      </c>
    </row>
    <row r="135" spans="1:5">
      <c r="A135" s="100">
        <v>43591</v>
      </c>
      <c r="B135" s="35"/>
      <c r="C135" s="56"/>
      <c r="D135" s="54">
        <f t="shared" si="1"/>
        <v>0</v>
      </c>
      <c r="E135" s="83">
        <v>0</v>
      </c>
    </row>
    <row r="136" spans="1:5">
      <c r="A136" s="100">
        <v>43592</v>
      </c>
      <c r="B136" s="35"/>
      <c r="C136" s="56"/>
      <c r="D136" s="54">
        <f t="shared" si="1"/>
        <v>0</v>
      </c>
      <c r="E136" s="83">
        <v>0</v>
      </c>
    </row>
    <row r="137" spans="1:5">
      <c r="A137" s="100">
        <v>43593</v>
      </c>
      <c r="B137" s="35"/>
      <c r="C137" s="56"/>
      <c r="D137" s="54">
        <f t="shared" si="1"/>
        <v>0</v>
      </c>
      <c r="E137" s="83">
        <v>0</v>
      </c>
    </row>
    <row r="138" spans="1:5">
      <c r="A138" s="100">
        <v>43594</v>
      </c>
      <c r="B138" s="35"/>
      <c r="C138" s="56"/>
      <c r="D138" s="54">
        <f t="shared" ref="D138:D201" si="2">SUM(E138:M138)-C138</f>
        <v>0</v>
      </c>
      <c r="E138" s="83">
        <v>0</v>
      </c>
    </row>
    <row r="139" spans="1:5">
      <c r="A139" s="100">
        <v>43595</v>
      </c>
      <c r="B139" s="35"/>
      <c r="C139" s="56"/>
      <c r="D139" s="54">
        <f t="shared" si="2"/>
        <v>0</v>
      </c>
      <c r="E139" s="83">
        <v>0</v>
      </c>
    </row>
    <row r="140" spans="1:5">
      <c r="A140" s="100">
        <v>43596</v>
      </c>
      <c r="B140" s="35"/>
      <c r="C140" s="56"/>
      <c r="D140" s="54">
        <f t="shared" si="2"/>
        <v>0</v>
      </c>
      <c r="E140" s="83">
        <v>0</v>
      </c>
    </row>
    <row r="141" spans="1:5">
      <c r="A141" s="100">
        <v>43597</v>
      </c>
      <c r="B141" s="35"/>
      <c r="C141" s="56"/>
      <c r="D141" s="54">
        <f t="shared" si="2"/>
        <v>0</v>
      </c>
      <c r="E141" s="83">
        <v>0</v>
      </c>
    </row>
    <row r="142" spans="1:5">
      <c r="A142" s="100">
        <v>43598</v>
      </c>
      <c r="B142" s="35"/>
      <c r="C142" s="56"/>
      <c r="D142" s="54">
        <f t="shared" si="2"/>
        <v>0</v>
      </c>
      <c r="E142" s="83">
        <v>0</v>
      </c>
    </row>
    <row r="143" spans="1:5">
      <c r="A143" s="100">
        <v>43599</v>
      </c>
      <c r="B143" s="35"/>
      <c r="C143" s="56"/>
      <c r="D143" s="54">
        <f t="shared" si="2"/>
        <v>0</v>
      </c>
      <c r="E143" s="83">
        <v>0</v>
      </c>
    </row>
    <row r="144" spans="1:5">
      <c r="A144" s="100">
        <v>43600</v>
      </c>
      <c r="B144" s="35"/>
      <c r="C144" s="56"/>
      <c r="D144" s="54">
        <f t="shared" si="2"/>
        <v>0</v>
      </c>
      <c r="E144" s="83">
        <v>0</v>
      </c>
    </row>
    <row r="145" spans="1:5">
      <c r="A145" s="100">
        <v>43601</v>
      </c>
      <c r="B145" s="35"/>
      <c r="C145" s="56"/>
      <c r="D145" s="54">
        <f t="shared" si="2"/>
        <v>0</v>
      </c>
      <c r="E145" s="83">
        <v>0</v>
      </c>
    </row>
    <row r="146" spans="1:5">
      <c r="A146" s="100">
        <v>43602</v>
      </c>
      <c r="B146" s="35"/>
      <c r="C146" s="56"/>
      <c r="D146" s="54">
        <f t="shared" si="2"/>
        <v>0</v>
      </c>
      <c r="E146" s="83">
        <v>0</v>
      </c>
    </row>
    <row r="147" spans="1:5">
      <c r="A147" s="100">
        <v>43603</v>
      </c>
      <c r="B147" s="35"/>
      <c r="C147" s="56"/>
      <c r="D147" s="54">
        <f t="shared" si="2"/>
        <v>0</v>
      </c>
      <c r="E147" s="83">
        <v>0</v>
      </c>
    </row>
    <row r="148" spans="1:5">
      <c r="A148" s="100">
        <v>43604</v>
      </c>
      <c r="B148" s="35"/>
      <c r="C148" s="56"/>
      <c r="D148" s="54">
        <f t="shared" si="2"/>
        <v>0</v>
      </c>
      <c r="E148" s="83">
        <v>0</v>
      </c>
    </row>
    <row r="149" spans="1:5">
      <c r="A149" s="100">
        <v>43605</v>
      </c>
      <c r="B149" s="35"/>
      <c r="C149" s="56"/>
      <c r="D149" s="54">
        <f t="shared" si="2"/>
        <v>0</v>
      </c>
      <c r="E149" s="83">
        <v>0</v>
      </c>
    </row>
    <row r="150" spans="1:5">
      <c r="A150" s="100">
        <v>43606</v>
      </c>
      <c r="B150" s="35"/>
      <c r="C150" s="56"/>
      <c r="D150" s="54">
        <f t="shared" si="2"/>
        <v>0</v>
      </c>
      <c r="E150" s="83">
        <v>0</v>
      </c>
    </row>
    <row r="151" spans="1:5">
      <c r="A151" s="100">
        <v>43607</v>
      </c>
      <c r="B151" s="35"/>
      <c r="C151" s="56"/>
      <c r="D151" s="54">
        <f t="shared" si="2"/>
        <v>0</v>
      </c>
      <c r="E151" s="83">
        <v>0</v>
      </c>
    </row>
    <row r="152" spans="1:5">
      <c r="A152" s="100">
        <v>43608</v>
      </c>
      <c r="B152" s="35"/>
      <c r="C152" s="56"/>
      <c r="D152" s="54">
        <f t="shared" si="2"/>
        <v>0</v>
      </c>
      <c r="E152" s="83">
        <v>0</v>
      </c>
    </row>
    <row r="153" spans="1:5">
      <c r="A153" s="100">
        <v>43609</v>
      </c>
      <c r="B153" s="35"/>
      <c r="C153" s="56"/>
      <c r="D153" s="54">
        <f t="shared" si="2"/>
        <v>0</v>
      </c>
      <c r="E153" s="83">
        <v>0</v>
      </c>
    </row>
    <row r="154" spans="1:5">
      <c r="A154" s="100">
        <v>43610</v>
      </c>
      <c r="B154" s="35"/>
      <c r="C154" s="56"/>
      <c r="D154" s="54">
        <f t="shared" si="2"/>
        <v>0</v>
      </c>
      <c r="E154" s="83">
        <v>0</v>
      </c>
    </row>
    <row r="155" spans="1:5">
      <c r="A155" s="100">
        <v>43611</v>
      </c>
      <c r="B155" s="35"/>
      <c r="C155" s="56"/>
      <c r="D155" s="54">
        <f t="shared" si="2"/>
        <v>0</v>
      </c>
      <c r="E155" s="83">
        <v>0</v>
      </c>
    </row>
    <row r="156" spans="1:5">
      <c r="A156" s="100">
        <v>43612</v>
      </c>
      <c r="B156" s="35"/>
      <c r="C156" s="56"/>
      <c r="D156" s="54">
        <f t="shared" si="2"/>
        <v>0</v>
      </c>
      <c r="E156" s="83">
        <v>0</v>
      </c>
    </row>
    <row r="157" spans="1:5">
      <c r="A157" s="100">
        <v>43613</v>
      </c>
      <c r="B157" s="35"/>
      <c r="C157" s="56"/>
      <c r="D157" s="54">
        <f t="shared" si="2"/>
        <v>0</v>
      </c>
      <c r="E157" s="83">
        <v>0</v>
      </c>
    </row>
    <row r="158" spans="1:5">
      <c r="A158" s="100">
        <v>43614</v>
      </c>
      <c r="B158" s="35"/>
      <c r="C158" s="56"/>
      <c r="D158" s="54">
        <f t="shared" si="2"/>
        <v>0</v>
      </c>
      <c r="E158" s="83">
        <v>0</v>
      </c>
    </row>
    <row r="159" spans="1:5">
      <c r="A159" s="100">
        <v>43615</v>
      </c>
      <c r="B159" s="35"/>
      <c r="C159" s="56"/>
      <c r="D159" s="54">
        <f t="shared" si="2"/>
        <v>0</v>
      </c>
      <c r="E159" s="83">
        <v>0</v>
      </c>
    </row>
    <row r="160" spans="1:5">
      <c r="A160" s="100">
        <v>43616</v>
      </c>
      <c r="B160" s="35"/>
      <c r="C160" s="56"/>
      <c r="D160" s="54">
        <f t="shared" si="2"/>
        <v>0</v>
      </c>
      <c r="E160" s="83">
        <v>0</v>
      </c>
    </row>
    <row r="161" spans="1:5">
      <c r="A161" s="100">
        <v>43617</v>
      </c>
      <c r="B161" s="35"/>
      <c r="C161" s="56"/>
      <c r="D161" s="54">
        <f t="shared" si="2"/>
        <v>0</v>
      </c>
      <c r="E161" s="83">
        <v>0</v>
      </c>
    </row>
    <row r="162" spans="1:5">
      <c r="A162" s="100">
        <v>43618</v>
      </c>
      <c r="B162" s="35"/>
      <c r="C162" s="56"/>
      <c r="D162" s="54">
        <f t="shared" si="2"/>
        <v>0</v>
      </c>
      <c r="E162" s="83">
        <v>0</v>
      </c>
    </row>
    <row r="163" spans="1:5">
      <c r="A163" s="100">
        <v>43619</v>
      </c>
      <c r="B163" s="35"/>
      <c r="C163" s="56"/>
      <c r="D163" s="54">
        <f t="shared" si="2"/>
        <v>0</v>
      </c>
      <c r="E163" s="83">
        <v>0</v>
      </c>
    </row>
    <row r="164" spans="1:5">
      <c r="A164" s="100">
        <v>43620</v>
      </c>
      <c r="B164" s="35"/>
      <c r="C164" s="56"/>
      <c r="D164" s="54">
        <f t="shared" si="2"/>
        <v>0</v>
      </c>
      <c r="E164" s="83">
        <v>0</v>
      </c>
    </row>
    <row r="165" spans="1:5">
      <c r="A165" s="100">
        <v>43621</v>
      </c>
      <c r="B165" s="35"/>
      <c r="C165" s="56"/>
      <c r="D165" s="54">
        <f t="shared" si="2"/>
        <v>0</v>
      </c>
      <c r="E165" s="83">
        <v>0</v>
      </c>
    </row>
    <row r="166" spans="1:5">
      <c r="A166" s="100">
        <v>43622</v>
      </c>
      <c r="B166" s="35"/>
      <c r="C166" s="56"/>
      <c r="D166" s="54">
        <f t="shared" si="2"/>
        <v>0</v>
      </c>
      <c r="E166" s="83">
        <v>0</v>
      </c>
    </row>
    <row r="167" spans="1:5">
      <c r="A167" s="100">
        <v>43623</v>
      </c>
      <c r="B167" s="35"/>
      <c r="C167" s="56"/>
      <c r="D167" s="54">
        <f t="shared" si="2"/>
        <v>0</v>
      </c>
      <c r="E167" s="83">
        <v>0</v>
      </c>
    </row>
    <row r="168" spans="1:5">
      <c r="A168" s="100">
        <v>43624</v>
      </c>
      <c r="B168" s="35"/>
      <c r="C168" s="56"/>
      <c r="D168" s="54">
        <f t="shared" si="2"/>
        <v>0</v>
      </c>
      <c r="E168" s="83">
        <v>0</v>
      </c>
    </row>
    <row r="169" spans="1:5">
      <c r="A169" s="100">
        <v>43625</v>
      </c>
      <c r="B169" s="35"/>
      <c r="C169" s="56"/>
      <c r="D169" s="54">
        <f t="shared" si="2"/>
        <v>0</v>
      </c>
      <c r="E169" s="83">
        <v>0</v>
      </c>
    </row>
    <row r="170" spans="1:5">
      <c r="A170" s="100">
        <v>43626</v>
      </c>
      <c r="B170" s="35"/>
      <c r="C170" s="56"/>
      <c r="D170" s="54">
        <f t="shared" si="2"/>
        <v>0</v>
      </c>
      <c r="E170" s="83">
        <v>0</v>
      </c>
    </row>
    <row r="171" spans="1:5">
      <c r="A171" s="100">
        <v>43627</v>
      </c>
      <c r="B171" s="92"/>
      <c r="C171" s="56"/>
      <c r="D171" s="54">
        <f t="shared" si="2"/>
        <v>0</v>
      </c>
      <c r="E171" s="83">
        <v>0</v>
      </c>
    </row>
    <row r="172" spans="1:5">
      <c r="A172" s="100">
        <v>43628</v>
      </c>
      <c r="B172" s="35"/>
      <c r="C172" s="56"/>
      <c r="D172" s="54">
        <f t="shared" si="2"/>
        <v>0</v>
      </c>
      <c r="E172" s="83">
        <v>0</v>
      </c>
    </row>
    <row r="173" spans="1:5">
      <c r="A173" s="100">
        <v>43629</v>
      </c>
      <c r="B173" s="35"/>
      <c r="C173" s="56"/>
      <c r="D173" s="54">
        <f t="shared" si="2"/>
        <v>0</v>
      </c>
      <c r="E173" s="83">
        <v>0</v>
      </c>
    </row>
    <row r="174" spans="1:5">
      <c r="A174" s="100">
        <v>43630</v>
      </c>
      <c r="B174" s="35"/>
      <c r="C174" s="56"/>
      <c r="D174" s="54">
        <f t="shared" si="2"/>
        <v>0</v>
      </c>
      <c r="E174" s="83">
        <v>0</v>
      </c>
    </row>
    <row r="175" spans="1:5">
      <c r="A175" s="100">
        <v>43631</v>
      </c>
      <c r="B175" s="35"/>
      <c r="C175" s="56"/>
      <c r="D175" s="54">
        <f t="shared" si="2"/>
        <v>0</v>
      </c>
      <c r="E175" s="83">
        <v>0</v>
      </c>
    </row>
    <row r="176" spans="1:5">
      <c r="A176" s="100">
        <v>43632</v>
      </c>
      <c r="B176" s="35"/>
      <c r="C176" s="56"/>
      <c r="D176" s="54">
        <f t="shared" si="2"/>
        <v>0</v>
      </c>
      <c r="E176" s="83">
        <v>0</v>
      </c>
    </row>
    <row r="177" spans="1:5">
      <c r="A177" s="100">
        <v>43633</v>
      </c>
      <c r="B177" s="35"/>
      <c r="C177" s="56"/>
      <c r="D177" s="54">
        <f t="shared" si="2"/>
        <v>0</v>
      </c>
      <c r="E177" s="83">
        <v>0</v>
      </c>
    </row>
    <row r="178" spans="1:5">
      <c r="A178" s="100">
        <v>43634</v>
      </c>
      <c r="B178" s="35"/>
      <c r="C178" s="56"/>
      <c r="D178" s="54">
        <f t="shared" si="2"/>
        <v>0</v>
      </c>
      <c r="E178" s="83">
        <v>0</v>
      </c>
    </row>
    <row r="179" spans="1:5">
      <c r="A179" s="100">
        <v>43635</v>
      </c>
      <c r="B179" s="35"/>
      <c r="C179" s="56"/>
      <c r="D179" s="54">
        <f t="shared" si="2"/>
        <v>0</v>
      </c>
      <c r="E179" s="83">
        <v>0</v>
      </c>
    </row>
    <row r="180" spans="1:5">
      <c r="A180" s="100">
        <v>43636</v>
      </c>
      <c r="B180" s="35"/>
      <c r="C180" s="56"/>
      <c r="D180" s="54">
        <f t="shared" si="2"/>
        <v>0</v>
      </c>
      <c r="E180" s="83">
        <v>0</v>
      </c>
    </row>
    <row r="181" spans="1:5">
      <c r="A181" s="100">
        <v>43637</v>
      </c>
      <c r="B181" s="35"/>
      <c r="C181" s="56"/>
      <c r="D181" s="54">
        <f t="shared" si="2"/>
        <v>0</v>
      </c>
      <c r="E181" s="83">
        <v>0</v>
      </c>
    </row>
    <row r="182" spans="1:5">
      <c r="A182" s="100">
        <v>43638</v>
      </c>
      <c r="B182" s="35"/>
      <c r="C182" s="56"/>
      <c r="D182" s="54">
        <f t="shared" si="2"/>
        <v>0</v>
      </c>
      <c r="E182" s="83">
        <v>0</v>
      </c>
    </row>
    <row r="183" spans="1:5">
      <c r="A183" s="100">
        <v>43639</v>
      </c>
      <c r="B183" s="35"/>
      <c r="C183" s="56"/>
      <c r="D183" s="54">
        <f t="shared" si="2"/>
        <v>0</v>
      </c>
      <c r="E183" s="83">
        <v>0</v>
      </c>
    </row>
    <row r="184" spans="1:5">
      <c r="A184" s="100">
        <v>43640</v>
      </c>
      <c r="B184" s="35"/>
      <c r="C184" s="56"/>
      <c r="D184" s="54">
        <f t="shared" si="2"/>
        <v>0</v>
      </c>
      <c r="E184" s="83">
        <v>0</v>
      </c>
    </row>
    <row r="185" spans="1:5">
      <c r="A185" s="100">
        <v>43641</v>
      </c>
      <c r="B185" s="35"/>
      <c r="C185" s="56"/>
      <c r="D185" s="54">
        <f t="shared" si="2"/>
        <v>0</v>
      </c>
      <c r="E185" s="83">
        <v>0</v>
      </c>
    </row>
    <row r="186" spans="1:5">
      <c r="A186" s="100">
        <v>43642</v>
      </c>
      <c r="B186" s="35"/>
      <c r="C186" s="56"/>
      <c r="D186" s="54">
        <f t="shared" si="2"/>
        <v>0</v>
      </c>
      <c r="E186" s="83">
        <v>0</v>
      </c>
    </row>
    <row r="187" spans="1:5">
      <c r="A187" s="100">
        <v>43643</v>
      </c>
      <c r="B187" s="35"/>
      <c r="C187" s="56"/>
      <c r="D187" s="54">
        <f t="shared" si="2"/>
        <v>0</v>
      </c>
      <c r="E187" s="83">
        <v>0</v>
      </c>
    </row>
    <row r="188" spans="1:5">
      <c r="A188" s="100">
        <v>43644</v>
      </c>
      <c r="B188" s="35"/>
      <c r="C188" s="56"/>
      <c r="D188" s="54">
        <f t="shared" si="2"/>
        <v>0</v>
      </c>
      <c r="E188" s="83">
        <v>0</v>
      </c>
    </row>
    <row r="189" spans="1:5">
      <c r="A189" s="100">
        <v>43645</v>
      </c>
      <c r="B189" s="35"/>
      <c r="C189" s="56"/>
      <c r="D189" s="54">
        <f t="shared" si="2"/>
        <v>0</v>
      </c>
      <c r="E189" s="83">
        <v>0</v>
      </c>
    </row>
    <row r="190" spans="1:5">
      <c r="A190" s="100">
        <v>43646</v>
      </c>
      <c r="B190" s="35"/>
      <c r="C190" s="56"/>
      <c r="D190" s="54">
        <f t="shared" si="2"/>
        <v>0</v>
      </c>
      <c r="E190" s="83">
        <v>0</v>
      </c>
    </row>
    <row r="191" spans="1:5">
      <c r="A191" s="100">
        <v>43647</v>
      </c>
      <c r="B191" s="35"/>
      <c r="C191" s="56"/>
      <c r="D191" s="54">
        <f t="shared" si="2"/>
        <v>0</v>
      </c>
      <c r="E191" s="83">
        <v>0</v>
      </c>
    </row>
    <row r="192" spans="1:5">
      <c r="A192" s="100">
        <v>43648</v>
      </c>
      <c r="B192" s="35"/>
      <c r="C192" s="56"/>
      <c r="D192" s="54">
        <f t="shared" si="2"/>
        <v>0</v>
      </c>
      <c r="E192" s="83">
        <v>0</v>
      </c>
    </row>
    <row r="193" spans="1:5">
      <c r="A193" s="100">
        <v>43649</v>
      </c>
      <c r="B193" s="35"/>
      <c r="C193" s="56"/>
      <c r="D193" s="54">
        <f t="shared" si="2"/>
        <v>0</v>
      </c>
      <c r="E193" s="83">
        <v>0</v>
      </c>
    </row>
    <row r="194" spans="1:5">
      <c r="A194" s="100">
        <v>43650</v>
      </c>
      <c r="B194" s="35"/>
      <c r="C194" s="56"/>
      <c r="D194" s="54">
        <f t="shared" si="2"/>
        <v>0</v>
      </c>
      <c r="E194" s="83">
        <v>0</v>
      </c>
    </row>
    <row r="195" spans="1:5">
      <c r="A195" s="100">
        <v>43651</v>
      </c>
      <c r="B195" s="35"/>
      <c r="C195" s="56"/>
      <c r="D195" s="54">
        <f t="shared" si="2"/>
        <v>0</v>
      </c>
      <c r="E195" s="83">
        <v>0</v>
      </c>
    </row>
    <row r="196" spans="1:5">
      <c r="A196" s="100">
        <v>43652</v>
      </c>
      <c r="B196" s="35"/>
      <c r="C196" s="56"/>
      <c r="D196" s="54">
        <f t="shared" si="2"/>
        <v>0</v>
      </c>
      <c r="E196" s="83">
        <v>0</v>
      </c>
    </row>
    <row r="197" spans="1:5">
      <c r="A197" s="100">
        <v>43653</v>
      </c>
      <c r="B197" s="35"/>
      <c r="C197" s="56"/>
      <c r="D197" s="54">
        <f t="shared" si="2"/>
        <v>0</v>
      </c>
      <c r="E197" s="83">
        <v>0</v>
      </c>
    </row>
    <row r="198" spans="1:5">
      <c r="A198" s="100">
        <v>43654</v>
      </c>
      <c r="B198" s="35"/>
      <c r="C198" s="56"/>
      <c r="D198" s="54">
        <f t="shared" si="2"/>
        <v>0</v>
      </c>
      <c r="E198" s="83">
        <v>0</v>
      </c>
    </row>
    <row r="199" spans="1:5">
      <c r="A199" s="100">
        <v>43655</v>
      </c>
      <c r="B199" s="35"/>
      <c r="C199" s="56"/>
      <c r="D199" s="54">
        <f t="shared" si="2"/>
        <v>0</v>
      </c>
      <c r="E199" s="83">
        <v>0</v>
      </c>
    </row>
    <row r="200" spans="1:5">
      <c r="A200" s="100">
        <v>43656</v>
      </c>
      <c r="B200" s="35"/>
      <c r="C200" s="56"/>
      <c r="D200" s="54">
        <f t="shared" si="2"/>
        <v>0</v>
      </c>
      <c r="E200" s="83">
        <v>0</v>
      </c>
    </row>
    <row r="201" spans="1:5">
      <c r="A201" s="100">
        <v>43657</v>
      </c>
      <c r="B201" s="35"/>
      <c r="C201" s="56"/>
      <c r="D201" s="54">
        <f t="shared" si="2"/>
        <v>0</v>
      </c>
      <c r="E201" s="83">
        <v>0</v>
      </c>
    </row>
    <row r="202" spans="1:5">
      <c r="A202" s="100">
        <v>43658</v>
      </c>
      <c r="B202" s="35"/>
      <c r="C202" s="56"/>
      <c r="D202" s="54">
        <f t="shared" ref="D202:D265" si="3">SUM(E202:M202)-C202</f>
        <v>0</v>
      </c>
      <c r="E202" s="83">
        <v>0</v>
      </c>
    </row>
    <row r="203" spans="1:5">
      <c r="A203" s="100">
        <v>43659</v>
      </c>
      <c r="B203" s="35"/>
      <c r="C203" s="56"/>
      <c r="D203" s="54">
        <f t="shared" si="3"/>
        <v>0</v>
      </c>
      <c r="E203" s="83">
        <v>0</v>
      </c>
    </row>
    <row r="204" spans="1:5">
      <c r="A204" s="100">
        <v>43660</v>
      </c>
      <c r="B204" s="35"/>
      <c r="C204" s="56"/>
      <c r="D204" s="54">
        <f t="shared" si="3"/>
        <v>0</v>
      </c>
      <c r="E204" s="83">
        <v>0</v>
      </c>
    </row>
    <row r="205" spans="1:5">
      <c r="A205" s="100">
        <v>43661</v>
      </c>
      <c r="B205" s="35"/>
      <c r="C205" s="56"/>
      <c r="D205" s="54">
        <f t="shared" si="3"/>
        <v>0</v>
      </c>
      <c r="E205" s="83">
        <v>0</v>
      </c>
    </row>
    <row r="206" spans="1:5">
      <c r="A206" s="100">
        <v>43662</v>
      </c>
      <c r="B206" s="35"/>
      <c r="C206" s="56"/>
      <c r="D206" s="54">
        <f t="shared" si="3"/>
        <v>0</v>
      </c>
      <c r="E206" s="83">
        <v>0</v>
      </c>
    </row>
    <row r="207" spans="1:5">
      <c r="A207" s="100">
        <v>43663</v>
      </c>
      <c r="B207" s="35"/>
      <c r="C207" s="56"/>
      <c r="D207" s="54">
        <f t="shared" si="3"/>
        <v>0</v>
      </c>
      <c r="E207" s="83">
        <v>0</v>
      </c>
    </row>
    <row r="208" spans="1:5">
      <c r="A208" s="100">
        <v>43664</v>
      </c>
      <c r="B208" s="35"/>
      <c r="C208" s="56"/>
      <c r="D208" s="54">
        <f t="shared" si="3"/>
        <v>0</v>
      </c>
      <c r="E208" s="83">
        <v>0</v>
      </c>
    </row>
    <row r="209" spans="1:5">
      <c r="A209" s="100">
        <v>43665</v>
      </c>
      <c r="B209" s="35"/>
      <c r="C209" s="56"/>
      <c r="D209" s="54">
        <f t="shared" si="3"/>
        <v>0</v>
      </c>
      <c r="E209" s="83">
        <v>0</v>
      </c>
    </row>
    <row r="210" spans="1:5">
      <c r="A210" s="100">
        <v>43666</v>
      </c>
      <c r="B210" s="35"/>
      <c r="C210" s="56"/>
      <c r="D210" s="54">
        <f t="shared" si="3"/>
        <v>0</v>
      </c>
      <c r="E210" s="83">
        <v>0</v>
      </c>
    </row>
    <row r="211" spans="1:5">
      <c r="A211" s="100">
        <v>43667</v>
      </c>
      <c r="B211" s="35"/>
      <c r="C211" s="56"/>
      <c r="D211" s="54">
        <f t="shared" si="3"/>
        <v>0</v>
      </c>
      <c r="E211" s="83">
        <v>0</v>
      </c>
    </row>
    <row r="212" spans="1:5">
      <c r="A212" s="100">
        <v>43668</v>
      </c>
      <c r="B212" s="35"/>
      <c r="C212" s="56"/>
      <c r="D212" s="54">
        <f t="shared" si="3"/>
        <v>0</v>
      </c>
      <c r="E212" s="83">
        <v>0</v>
      </c>
    </row>
    <row r="213" spans="1:5">
      <c r="A213" s="100">
        <v>43669</v>
      </c>
      <c r="B213" s="35"/>
      <c r="C213" s="56"/>
      <c r="D213" s="54">
        <f t="shared" si="3"/>
        <v>0</v>
      </c>
      <c r="E213" s="83">
        <v>0</v>
      </c>
    </row>
    <row r="214" spans="1:5">
      <c r="A214" s="100">
        <v>43670</v>
      </c>
      <c r="B214" s="35"/>
      <c r="C214" s="56"/>
      <c r="D214" s="54">
        <f t="shared" si="3"/>
        <v>0</v>
      </c>
      <c r="E214" s="83">
        <v>0</v>
      </c>
    </row>
    <row r="215" spans="1:5">
      <c r="A215" s="100">
        <v>43671</v>
      </c>
      <c r="B215" s="35"/>
      <c r="C215" s="56"/>
      <c r="D215" s="54">
        <f t="shared" si="3"/>
        <v>0</v>
      </c>
      <c r="E215" s="83">
        <v>0</v>
      </c>
    </row>
    <row r="216" spans="1:5">
      <c r="A216" s="100">
        <v>43672</v>
      </c>
      <c r="B216" s="35"/>
      <c r="C216" s="56"/>
      <c r="D216" s="54">
        <f t="shared" si="3"/>
        <v>0</v>
      </c>
      <c r="E216" s="83">
        <v>0</v>
      </c>
    </row>
    <row r="217" spans="1:5">
      <c r="A217" s="100">
        <v>43673</v>
      </c>
      <c r="B217" s="35"/>
      <c r="C217" s="56"/>
      <c r="D217" s="54">
        <f t="shared" si="3"/>
        <v>0</v>
      </c>
      <c r="E217" s="83">
        <v>0</v>
      </c>
    </row>
    <row r="218" spans="1:5">
      <c r="A218" s="100">
        <v>43674</v>
      </c>
      <c r="B218" s="35"/>
      <c r="C218" s="56"/>
      <c r="D218" s="54">
        <f t="shared" si="3"/>
        <v>0</v>
      </c>
      <c r="E218" s="83">
        <v>0</v>
      </c>
    </row>
    <row r="219" spans="1:5">
      <c r="A219" s="100">
        <v>43675</v>
      </c>
      <c r="B219" s="35"/>
      <c r="C219" s="56"/>
      <c r="D219" s="54">
        <f t="shared" si="3"/>
        <v>0</v>
      </c>
      <c r="E219" s="83">
        <v>0</v>
      </c>
    </row>
    <row r="220" spans="1:5">
      <c r="A220" s="100">
        <v>43676</v>
      </c>
      <c r="B220" s="35"/>
      <c r="C220" s="56"/>
      <c r="D220" s="54">
        <f t="shared" si="3"/>
        <v>0</v>
      </c>
      <c r="E220" s="83">
        <v>0</v>
      </c>
    </row>
    <row r="221" spans="1:5">
      <c r="A221" s="100">
        <v>43677</v>
      </c>
      <c r="B221" s="35"/>
      <c r="C221" s="56"/>
      <c r="D221" s="54">
        <f t="shared" si="3"/>
        <v>0</v>
      </c>
      <c r="E221" s="83">
        <v>0</v>
      </c>
    </row>
    <row r="222" spans="1:5">
      <c r="A222" s="100">
        <v>43678</v>
      </c>
      <c r="B222" s="35"/>
      <c r="C222" s="56"/>
      <c r="D222" s="54">
        <f t="shared" si="3"/>
        <v>0</v>
      </c>
      <c r="E222" s="83">
        <v>0</v>
      </c>
    </row>
    <row r="223" spans="1:5">
      <c r="A223" s="100">
        <v>43679</v>
      </c>
      <c r="B223" s="35"/>
      <c r="C223" s="56"/>
      <c r="D223" s="54">
        <f t="shared" si="3"/>
        <v>0</v>
      </c>
      <c r="E223" s="83">
        <v>0</v>
      </c>
    </row>
    <row r="224" spans="1:5">
      <c r="A224" s="100">
        <v>43680</v>
      </c>
      <c r="B224" s="35"/>
      <c r="C224" s="56"/>
      <c r="D224" s="54">
        <f t="shared" si="3"/>
        <v>0</v>
      </c>
      <c r="E224" s="83">
        <v>0</v>
      </c>
    </row>
    <row r="225" spans="1:5">
      <c r="A225" s="100">
        <v>43681</v>
      </c>
      <c r="B225" s="35"/>
      <c r="C225" s="56"/>
      <c r="D225" s="54">
        <f t="shared" si="3"/>
        <v>0</v>
      </c>
      <c r="E225" s="83">
        <v>0</v>
      </c>
    </row>
    <row r="226" spans="1:5">
      <c r="A226" s="100">
        <v>43682</v>
      </c>
      <c r="B226" s="35"/>
      <c r="C226" s="56"/>
      <c r="D226" s="54">
        <f t="shared" si="3"/>
        <v>0</v>
      </c>
      <c r="E226" s="83">
        <v>0</v>
      </c>
    </row>
    <row r="227" spans="1:5">
      <c r="A227" s="100">
        <v>43683</v>
      </c>
      <c r="B227" s="35"/>
      <c r="C227" s="56"/>
      <c r="D227" s="54">
        <f t="shared" si="3"/>
        <v>0</v>
      </c>
      <c r="E227" s="83">
        <v>0</v>
      </c>
    </row>
    <row r="228" spans="1:5">
      <c r="A228" s="100">
        <v>43684</v>
      </c>
      <c r="B228" s="35"/>
      <c r="C228" s="56"/>
      <c r="D228" s="54">
        <f t="shared" si="3"/>
        <v>0</v>
      </c>
      <c r="E228" s="83">
        <v>0</v>
      </c>
    </row>
    <row r="229" spans="1:5">
      <c r="A229" s="100">
        <v>43685</v>
      </c>
      <c r="B229" s="35"/>
      <c r="C229" s="56"/>
      <c r="D229" s="54">
        <f t="shared" si="3"/>
        <v>0</v>
      </c>
      <c r="E229" s="83">
        <v>0</v>
      </c>
    </row>
    <row r="230" spans="1:5">
      <c r="A230" s="100">
        <v>43686</v>
      </c>
      <c r="B230" s="35"/>
      <c r="C230" s="56"/>
      <c r="D230" s="54">
        <f t="shared" si="3"/>
        <v>0</v>
      </c>
      <c r="E230" s="83">
        <v>0</v>
      </c>
    </row>
    <row r="231" spans="1:5">
      <c r="A231" s="100">
        <v>43687</v>
      </c>
      <c r="B231" s="35"/>
      <c r="C231" s="56"/>
      <c r="D231" s="54">
        <f t="shared" si="3"/>
        <v>0</v>
      </c>
      <c r="E231" s="83">
        <v>0</v>
      </c>
    </row>
    <row r="232" spans="1:5">
      <c r="A232" s="100">
        <v>43688</v>
      </c>
      <c r="B232" s="35"/>
      <c r="C232" s="56"/>
      <c r="D232" s="54">
        <f t="shared" si="3"/>
        <v>0</v>
      </c>
      <c r="E232" s="83">
        <v>0</v>
      </c>
    </row>
    <row r="233" spans="1:5">
      <c r="A233" s="100">
        <v>43689</v>
      </c>
      <c r="B233" s="35"/>
      <c r="C233" s="56"/>
      <c r="D233" s="54">
        <f t="shared" si="3"/>
        <v>0</v>
      </c>
      <c r="E233" s="83">
        <v>0</v>
      </c>
    </row>
    <row r="234" spans="1:5">
      <c r="A234" s="100">
        <v>43690</v>
      </c>
      <c r="B234" s="35"/>
      <c r="C234" s="56"/>
      <c r="D234" s="54">
        <f t="shared" si="3"/>
        <v>0</v>
      </c>
      <c r="E234" s="83">
        <v>0</v>
      </c>
    </row>
    <row r="235" spans="1:5">
      <c r="A235" s="100">
        <v>43691</v>
      </c>
      <c r="B235" s="92"/>
      <c r="C235" s="56"/>
      <c r="D235" s="54">
        <f t="shared" si="3"/>
        <v>0</v>
      </c>
      <c r="E235" s="83">
        <v>0</v>
      </c>
    </row>
    <row r="236" spans="1:5">
      <c r="A236" s="100">
        <v>43692</v>
      </c>
      <c r="B236" s="35"/>
      <c r="C236" s="56"/>
      <c r="D236" s="54">
        <f t="shared" si="3"/>
        <v>0</v>
      </c>
      <c r="E236" s="83">
        <v>0</v>
      </c>
    </row>
    <row r="237" spans="1:5">
      <c r="A237" s="100">
        <v>43693</v>
      </c>
      <c r="B237" s="35"/>
      <c r="C237" s="56"/>
      <c r="D237" s="54">
        <f t="shared" si="3"/>
        <v>0</v>
      </c>
      <c r="E237" s="83">
        <v>0</v>
      </c>
    </row>
    <row r="238" spans="1:5">
      <c r="A238" s="100">
        <v>43694</v>
      </c>
      <c r="B238" s="35"/>
      <c r="C238" s="56"/>
      <c r="D238" s="54">
        <f t="shared" si="3"/>
        <v>0</v>
      </c>
      <c r="E238" s="83">
        <v>0</v>
      </c>
    </row>
    <row r="239" spans="1:5">
      <c r="A239" s="100">
        <v>43695</v>
      </c>
      <c r="B239" s="35"/>
      <c r="C239" s="56"/>
      <c r="D239" s="54">
        <f t="shared" si="3"/>
        <v>0</v>
      </c>
      <c r="E239" s="83">
        <v>0</v>
      </c>
    </row>
    <row r="240" spans="1:5">
      <c r="A240" s="100">
        <v>43696</v>
      </c>
      <c r="B240" s="35"/>
      <c r="C240" s="56"/>
      <c r="D240" s="54">
        <f t="shared" si="3"/>
        <v>0</v>
      </c>
      <c r="E240" s="83">
        <v>0</v>
      </c>
    </row>
    <row r="241" spans="1:5">
      <c r="A241" s="100">
        <v>43697</v>
      </c>
      <c r="B241" s="35"/>
      <c r="C241" s="56"/>
      <c r="D241" s="54">
        <f t="shared" si="3"/>
        <v>0</v>
      </c>
      <c r="E241" s="83">
        <v>0</v>
      </c>
    </row>
    <row r="242" spans="1:5">
      <c r="A242" s="100">
        <v>43698</v>
      </c>
      <c r="B242" s="35"/>
      <c r="C242" s="56"/>
      <c r="D242" s="54">
        <f t="shared" si="3"/>
        <v>0</v>
      </c>
      <c r="E242" s="83">
        <v>0</v>
      </c>
    </row>
    <row r="243" spans="1:5">
      <c r="A243" s="100">
        <v>43699</v>
      </c>
      <c r="B243" s="35"/>
      <c r="C243" s="56"/>
      <c r="D243" s="54">
        <f t="shared" si="3"/>
        <v>0</v>
      </c>
      <c r="E243" s="83">
        <v>0</v>
      </c>
    </row>
    <row r="244" spans="1:5">
      <c r="A244" s="100">
        <v>43700</v>
      </c>
      <c r="B244" s="35"/>
      <c r="C244" s="56"/>
      <c r="D244" s="54">
        <f t="shared" si="3"/>
        <v>0</v>
      </c>
      <c r="E244" s="83">
        <v>0</v>
      </c>
    </row>
    <row r="245" spans="1:5">
      <c r="A245" s="100">
        <v>43701</v>
      </c>
      <c r="B245" s="35"/>
      <c r="C245" s="56"/>
      <c r="D245" s="54">
        <f t="shared" si="3"/>
        <v>0</v>
      </c>
      <c r="E245" s="83">
        <v>0</v>
      </c>
    </row>
    <row r="246" spans="1:5">
      <c r="A246" s="100">
        <v>43702</v>
      </c>
      <c r="B246" s="35"/>
      <c r="C246" s="56"/>
      <c r="D246" s="54">
        <f t="shared" si="3"/>
        <v>0</v>
      </c>
      <c r="E246" s="83">
        <v>0</v>
      </c>
    </row>
    <row r="247" spans="1:5">
      <c r="A247" s="100">
        <v>43703</v>
      </c>
      <c r="B247" s="92"/>
      <c r="C247" s="56"/>
      <c r="D247" s="54">
        <f t="shared" si="3"/>
        <v>0</v>
      </c>
      <c r="E247" s="83">
        <v>0</v>
      </c>
    </row>
    <row r="248" spans="1:5">
      <c r="A248" s="100">
        <v>43704</v>
      </c>
      <c r="B248" s="35"/>
      <c r="C248" s="56"/>
      <c r="D248" s="54">
        <f t="shared" si="3"/>
        <v>0</v>
      </c>
      <c r="E248" s="83">
        <v>0</v>
      </c>
    </row>
    <row r="249" spans="1:5">
      <c r="A249" s="100">
        <v>43705</v>
      </c>
      <c r="B249" s="35"/>
      <c r="C249" s="56"/>
      <c r="D249" s="54">
        <f t="shared" si="3"/>
        <v>0</v>
      </c>
      <c r="E249" s="83">
        <v>0</v>
      </c>
    </row>
    <row r="250" spans="1:5">
      <c r="A250" s="100">
        <v>43706</v>
      </c>
      <c r="B250" s="35"/>
      <c r="C250" s="56"/>
      <c r="D250" s="54">
        <f t="shared" si="3"/>
        <v>0</v>
      </c>
      <c r="E250" s="83">
        <v>0</v>
      </c>
    </row>
    <row r="251" spans="1:5">
      <c r="A251" s="100">
        <v>43707</v>
      </c>
      <c r="B251" s="35"/>
      <c r="C251" s="56"/>
      <c r="D251" s="54">
        <f t="shared" si="3"/>
        <v>0</v>
      </c>
      <c r="E251" s="83">
        <v>0</v>
      </c>
    </row>
    <row r="252" spans="1:5">
      <c r="A252" s="100">
        <v>43708</v>
      </c>
      <c r="B252" s="35"/>
      <c r="C252" s="56"/>
      <c r="D252" s="54">
        <f t="shared" si="3"/>
        <v>0</v>
      </c>
      <c r="E252" s="83">
        <v>0</v>
      </c>
    </row>
    <row r="253" spans="1:5">
      <c r="A253" s="100">
        <v>43709</v>
      </c>
      <c r="B253" s="35"/>
      <c r="C253" s="56"/>
      <c r="D253" s="54">
        <f t="shared" si="3"/>
        <v>0</v>
      </c>
      <c r="E253" s="83">
        <v>0</v>
      </c>
    </row>
    <row r="254" spans="1:5">
      <c r="A254" s="100">
        <v>43710</v>
      </c>
      <c r="B254" s="35"/>
      <c r="C254" s="56"/>
      <c r="D254" s="54">
        <f t="shared" si="3"/>
        <v>0</v>
      </c>
      <c r="E254" s="83">
        <v>0</v>
      </c>
    </row>
    <row r="255" spans="1:5">
      <c r="A255" s="100">
        <v>43711</v>
      </c>
      <c r="B255" s="92"/>
      <c r="C255" s="56"/>
      <c r="D255" s="54">
        <f t="shared" si="3"/>
        <v>0</v>
      </c>
      <c r="E255" s="83">
        <v>0</v>
      </c>
    </row>
    <row r="256" spans="1:5">
      <c r="A256" s="100">
        <v>43712</v>
      </c>
      <c r="B256" s="35"/>
      <c r="C256" s="56"/>
      <c r="D256" s="54">
        <f t="shared" si="3"/>
        <v>0</v>
      </c>
      <c r="E256" s="83">
        <v>0</v>
      </c>
    </row>
    <row r="257" spans="1:5">
      <c r="A257" s="100">
        <v>43713</v>
      </c>
      <c r="B257" s="35"/>
      <c r="C257" s="56"/>
      <c r="D257" s="54">
        <f t="shared" si="3"/>
        <v>0</v>
      </c>
      <c r="E257" s="83">
        <v>0</v>
      </c>
    </row>
    <row r="258" spans="1:5">
      <c r="A258" s="100">
        <v>43714</v>
      </c>
      <c r="B258" s="35"/>
      <c r="C258" s="56"/>
      <c r="D258" s="54">
        <f t="shared" si="3"/>
        <v>0</v>
      </c>
      <c r="E258" s="83">
        <v>0</v>
      </c>
    </row>
    <row r="259" spans="1:5">
      <c r="A259" s="100">
        <v>43715</v>
      </c>
      <c r="B259" s="35"/>
      <c r="C259" s="56"/>
      <c r="D259" s="54">
        <f t="shared" si="3"/>
        <v>0</v>
      </c>
      <c r="E259" s="83">
        <v>0</v>
      </c>
    </row>
    <row r="260" spans="1:5">
      <c r="A260" s="100">
        <v>43716</v>
      </c>
      <c r="B260" s="35"/>
      <c r="C260" s="56"/>
      <c r="D260" s="54">
        <f t="shared" si="3"/>
        <v>0</v>
      </c>
      <c r="E260" s="83">
        <v>0</v>
      </c>
    </row>
    <row r="261" spans="1:5">
      <c r="A261" s="100">
        <v>43717</v>
      </c>
      <c r="B261" s="92"/>
      <c r="C261" s="56"/>
      <c r="D261" s="54">
        <f t="shared" si="3"/>
        <v>0</v>
      </c>
      <c r="E261" s="83">
        <v>0</v>
      </c>
    </row>
    <row r="262" spans="1:5">
      <c r="A262" s="100">
        <v>43718</v>
      </c>
      <c r="B262" s="35"/>
      <c r="C262" s="56"/>
      <c r="D262" s="54">
        <f t="shared" si="3"/>
        <v>0</v>
      </c>
      <c r="E262" s="83">
        <v>0</v>
      </c>
    </row>
    <row r="263" spans="1:5">
      <c r="A263" s="100">
        <v>43719</v>
      </c>
      <c r="B263" s="92"/>
      <c r="C263" s="56"/>
      <c r="D263" s="54">
        <f t="shared" si="3"/>
        <v>0</v>
      </c>
      <c r="E263" s="83">
        <v>0</v>
      </c>
    </row>
    <row r="264" spans="1:5">
      <c r="A264" s="100">
        <v>43720</v>
      </c>
      <c r="B264" s="35"/>
      <c r="C264" s="56"/>
      <c r="D264" s="54">
        <f t="shared" si="3"/>
        <v>0</v>
      </c>
      <c r="E264" s="83">
        <v>0</v>
      </c>
    </row>
    <row r="265" spans="1:5">
      <c r="A265" s="100">
        <v>43721</v>
      </c>
      <c r="B265" s="35"/>
      <c r="C265" s="56"/>
      <c r="D265" s="54">
        <f t="shared" si="3"/>
        <v>0</v>
      </c>
      <c r="E265" s="83">
        <v>0</v>
      </c>
    </row>
    <row r="266" spans="1:5">
      <c r="A266" s="100">
        <v>43722</v>
      </c>
      <c r="B266" s="35"/>
      <c r="C266" s="56"/>
      <c r="D266" s="54">
        <f t="shared" ref="D266:D329" si="4">SUM(E266:M266)-C266</f>
        <v>0</v>
      </c>
      <c r="E266" s="83">
        <v>0</v>
      </c>
    </row>
    <row r="267" spans="1:5">
      <c r="A267" s="100">
        <v>43723</v>
      </c>
      <c r="B267" s="35"/>
      <c r="C267" s="56"/>
      <c r="D267" s="54">
        <f t="shared" si="4"/>
        <v>0</v>
      </c>
      <c r="E267" s="83">
        <v>0</v>
      </c>
    </row>
    <row r="268" spans="1:5">
      <c r="A268" s="100">
        <v>43724</v>
      </c>
      <c r="B268" s="35"/>
      <c r="C268" s="56"/>
      <c r="D268" s="54">
        <f t="shared" si="4"/>
        <v>0</v>
      </c>
      <c r="E268" s="83">
        <v>0</v>
      </c>
    </row>
    <row r="269" spans="1:5">
      <c r="A269" s="100">
        <v>43725</v>
      </c>
      <c r="B269" s="35"/>
      <c r="C269" s="56"/>
      <c r="D269" s="54">
        <f t="shared" si="4"/>
        <v>0</v>
      </c>
      <c r="E269" s="83">
        <v>0</v>
      </c>
    </row>
    <row r="270" spans="1:5">
      <c r="A270" s="100">
        <v>43726</v>
      </c>
      <c r="B270" s="92"/>
      <c r="C270" s="56"/>
      <c r="D270" s="54">
        <f t="shared" si="4"/>
        <v>0</v>
      </c>
      <c r="E270" s="83">
        <v>0</v>
      </c>
    </row>
    <row r="271" spans="1:5">
      <c r="A271" s="100">
        <v>43727</v>
      </c>
      <c r="B271" s="35"/>
      <c r="C271" s="56"/>
      <c r="D271" s="54">
        <f t="shared" si="4"/>
        <v>0</v>
      </c>
      <c r="E271" s="83">
        <v>0</v>
      </c>
    </row>
    <row r="272" spans="1:5">
      <c r="A272" s="100">
        <v>43728</v>
      </c>
      <c r="B272" s="35"/>
      <c r="C272" s="56"/>
      <c r="D272" s="54">
        <f t="shared" si="4"/>
        <v>0</v>
      </c>
      <c r="E272" s="83">
        <v>0</v>
      </c>
    </row>
    <row r="273" spans="1:5">
      <c r="A273" s="100">
        <v>43729</v>
      </c>
      <c r="B273" s="35"/>
      <c r="C273" s="56"/>
      <c r="D273" s="54">
        <f t="shared" si="4"/>
        <v>0</v>
      </c>
      <c r="E273" s="83">
        <v>0</v>
      </c>
    </row>
    <row r="274" spans="1:5">
      <c r="A274" s="100">
        <v>43730</v>
      </c>
      <c r="B274" s="92"/>
      <c r="C274" s="56"/>
      <c r="D274" s="54">
        <f t="shared" si="4"/>
        <v>0</v>
      </c>
      <c r="E274" s="83">
        <v>0</v>
      </c>
    </row>
    <row r="275" spans="1:5">
      <c r="A275" s="100">
        <v>43731</v>
      </c>
      <c r="B275" s="35"/>
      <c r="C275" s="56"/>
      <c r="D275" s="54">
        <f t="shared" si="4"/>
        <v>0</v>
      </c>
      <c r="E275" s="83">
        <v>0</v>
      </c>
    </row>
    <row r="276" spans="1:5">
      <c r="A276" s="100">
        <v>43732</v>
      </c>
      <c r="B276" s="35"/>
      <c r="C276" s="56"/>
      <c r="D276" s="54">
        <f t="shared" si="4"/>
        <v>0</v>
      </c>
      <c r="E276" s="83">
        <v>0</v>
      </c>
    </row>
    <row r="277" spans="1:5">
      <c r="A277" s="100">
        <v>43733</v>
      </c>
      <c r="B277" s="35"/>
      <c r="C277" s="56"/>
      <c r="D277" s="54">
        <f t="shared" si="4"/>
        <v>0</v>
      </c>
      <c r="E277" s="83">
        <v>0</v>
      </c>
    </row>
    <row r="278" spans="1:5">
      <c r="A278" s="100">
        <v>43734</v>
      </c>
      <c r="B278" s="92"/>
      <c r="C278" s="56"/>
      <c r="D278" s="54">
        <f t="shared" si="4"/>
        <v>0</v>
      </c>
      <c r="E278" s="83">
        <v>0</v>
      </c>
    </row>
    <row r="279" spans="1:5">
      <c r="A279" s="100">
        <v>43735</v>
      </c>
      <c r="B279" s="35"/>
      <c r="C279" s="56"/>
      <c r="D279" s="54">
        <f t="shared" si="4"/>
        <v>0</v>
      </c>
      <c r="E279" s="83">
        <v>0</v>
      </c>
    </row>
    <row r="280" spans="1:5">
      <c r="A280" s="100">
        <v>43736</v>
      </c>
      <c r="B280" s="35"/>
      <c r="C280" s="56"/>
      <c r="D280" s="54">
        <f t="shared" si="4"/>
        <v>0</v>
      </c>
      <c r="E280" s="83">
        <v>0</v>
      </c>
    </row>
    <row r="281" spans="1:5">
      <c r="A281" s="100">
        <v>43737</v>
      </c>
      <c r="B281" s="92"/>
      <c r="C281" s="56"/>
      <c r="D281" s="54">
        <f t="shared" si="4"/>
        <v>0</v>
      </c>
      <c r="E281" s="83">
        <v>0</v>
      </c>
    </row>
    <row r="282" spans="1:5">
      <c r="A282" s="100">
        <v>43738</v>
      </c>
      <c r="B282" s="92"/>
      <c r="C282" s="56"/>
      <c r="D282" s="54">
        <f t="shared" si="4"/>
        <v>0</v>
      </c>
      <c r="E282" s="83">
        <v>0</v>
      </c>
    </row>
    <row r="283" spans="1:5">
      <c r="A283" s="100">
        <v>43739</v>
      </c>
      <c r="B283" s="35"/>
      <c r="C283" s="56"/>
      <c r="D283" s="54">
        <f t="shared" si="4"/>
        <v>0</v>
      </c>
      <c r="E283" s="83">
        <v>0</v>
      </c>
    </row>
    <row r="284" spans="1:5">
      <c r="A284" s="100">
        <v>43740</v>
      </c>
      <c r="B284" s="35"/>
      <c r="C284" s="56"/>
      <c r="D284" s="54">
        <f t="shared" si="4"/>
        <v>0</v>
      </c>
      <c r="E284" s="83">
        <v>0</v>
      </c>
    </row>
    <row r="285" spans="1:5">
      <c r="A285" s="100">
        <v>43741</v>
      </c>
      <c r="B285" s="35"/>
      <c r="C285" s="56"/>
      <c r="D285" s="54">
        <f t="shared" si="4"/>
        <v>0</v>
      </c>
      <c r="E285" s="83">
        <v>0</v>
      </c>
    </row>
    <row r="286" spans="1:5">
      <c r="A286" s="100">
        <v>43742</v>
      </c>
      <c r="B286" s="92"/>
      <c r="C286" s="56"/>
      <c r="D286" s="54">
        <f t="shared" si="4"/>
        <v>0</v>
      </c>
      <c r="E286" s="83">
        <v>0</v>
      </c>
    </row>
    <row r="287" spans="1:5">
      <c r="A287" s="100">
        <v>43743</v>
      </c>
      <c r="B287" s="35"/>
      <c r="C287" s="56"/>
      <c r="D287" s="54">
        <f t="shared" si="4"/>
        <v>0</v>
      </c>
      <c r="E287" s="83">
        <v>0</v>
      </c>
    </row>
    <row r="288" spans="1:5">
      <c r="A288" s="100">
        <v>43744</v>
      </c>
      <c r="B288" s="92"/>
      <c r="C288" s="56"/>
      <c r="D288" s="54">
        <f t="shared" si="4"/>
        <v>0</v>
      </c>
      <c r="E288" s="83">
        <v>0</v>
      </c>
    </row>
    <row r="289" spans="1:5">
      <c r="A289" s="100">
        <v>43745</v>
      </c>
      <c r="B289" s="92"/>
      <c r="C289" s="56"/>
      <c r="D289" s="54">
        <f t="shared" si="4"/>
        <v>0</v>
      </c>
      <c r="E289" s="83">
        <v>0</v>
      </c>
    </row>
    <row r="290" spans="1:5">
      <c r="A290" s="100">
        <v>43746</v>
      </c>
      <c r="B290" s="35"/>
      <c r="C290" s="56"/>
      <c r="D290" s="54">
        <f t="shared" si="4"/>
        <v>0</v>
      </c>
      <c r="E290" s="83">
        <v>0</v>
      </c>
    </row>
    <row r="291" spans="1:5">
      <c r="A291" s="100">
        <v>43747</v>
      </c>
      <c r="B291" s="92"/>
      <c r="C291" s="56"/>
      <c r="D291" s="54">
        <f t="shared" si="4"/>
        <v>0</v>
      </c>
      <c r="E291" s="83">
        <v>0</v>
      </c>
    </row>
    <row r="292" spans="1:5">
      <c r="A292" s="100">
        <v>43748</v>
      </c>
      <c r="B292" s="35"/>
      <c r="C292" s="56"/>
      <c r="D292" s="54">
        <f t="shared" si="4"/>
        <v>0</v>
      </c>
      <c r="E292" s="83">
        <v>0</v>
      </c>
    </row>
    <row r="293" spans="1:5">
      <c r="A293" s="100">
        <v>43749</v>
      </c>
      <c r="B293" s="35"/>
      <c r="C293" s="56"/>
      <c r="D293" s="54">
        <f t="shared" si="4"/>
        <v>0</v>
      </c>
      <c r="E293" s="83">
        <v>0</v>
      </c>
    </row>
    <row r="294" spans="1:5">
      <c r="A294" s="100">
        <v>43750</v>
      </c>
      <c r="B294" s="35"/>
      <c r="C294" s="56"/>
      <c r="D294" s="54">
        <f t="shared" si="4"/>
        <v>0</v>
      </c>
      <c r="E294" s="83">
        <v>0</v>
      </c>
    </row>
    <row r="295" spans="1:5">
      <c r="A295" s="100">
        <v>43751</v>
      </c>
      <c r="B295" s="35"/>
      <c r="C295" s="56"/>
      <c r="D295" s="54">
        <f t="shared" si="4"/>
        <v>0</v>
      </c>
      <c r="E295" s="83">
        <v>0</v>
      </c>
    </row>
    <row r="296" spans="1:5">
      <c r="A296" s="100">
        <v>43752</v>
      </c>
      <c r="B296" s="35"/>
      <c r="C296" s="56"/>
      <c r="D296" s="54">
        <f t="shared" si="4"/>
        <v>0</v>
      </c>
      <c r="E296" s="83">
        <v>0</v>
      </c>
    </row>
    <row r="297" spans="1:5">
      <c r="A297" s="100">
        <v>43753</v>
      </c>
      <c r="B297" s="92"/>
      <c r="C297" s="56"/>
      <c r="D297" s="54">
        <f t="shared" si="4"/>
        <v>0</v>
      </c>
      <c r="E297" s="83">
        <v>0</v>
      </c>
    </row>
    <row r="298" spans="1:5">
      <c r="A298" s="100">
        <v>43754</v>
      </c>
      <c r="B298" s="92"/>
      <c r="C298" s="56"/>
      <c r="D298" s="54">
        <f t="shared" si="4"/>
        <v>0</v>
      </c>
      <c r="E298" s="83">
        <v>0</v>
      </c>
    </row>
    <row r="299" spans="1:5">
      <c r="A299" s="100">
        <v>43755</v>
      </c>
      <c r="B299" s="92"/>
      <c r="C299" s="56"/>
      <c r="D299" s="54">
        <f t="shared" si="4"/>
        <v>0</v>
      </c>
      <c r="E299" s="83">
        <v>0</v>
      </c>
    </row>
    <row r="300" spans="1:5">
      <c r="A300" s="100">
        <v>43756</v>
      </c>
      <c r="B300" s="92"/>
      <c r="C300" s="56"/>
      <c r="D300" s="54">
        <f t="shared" si="4"/>
        <v>0</v>
      </c>
      <c r="E300" s="83">
        <v>0</v>
      </c>
    </row>
    <row r="301" spans="1:5">
      <c r="A301" s="100">
        <v>43757</v>
      </c>
      <c r="B301" s="35"/>
      <c r="C301" s="56"/>
      <c r="D301" s="54">
        <f t="shared" si="4"/>
        <v>0</v>
      </c>
      <c r="E301" s="83">
        <v>0</v>
      </c>
    </row>
    <row r="302" spans="1:5">
      <c r="A302" s="100">
        <v>43758</v>
      </c>
      <c r="B302" s="92"/>
      <c r="C302" s="56"/>
      <c r="D302" s="54">
        <f t="shared" si="4"/>
        <v>0</v>
      </c>
      <c r="E302" s="83">
        <v>0</v>
      </c>
    </row>
    <row r="303" spans="1:5">
      <c r="A303" s="100">
        <v>43759</v>
      </c>
      <c r="B303" s="35"/>
      <c r="C303" s="56"/>
      <c r="D303" s="54">
        <f t="shared" si="4"/>
        <v>0</v>
      </c>
      <c r="E303" s="83">
        <v>0</v>
      </c>
    </row>
    <row r="304" spans="1:5">
      <c r="A304" s="100">
        <v>43760</v>
      </c>
      <c r="B304" s="35"/>
      <c r="C304" s="56"/>
      <c r="D304" s="54">
        <f t="shared" si="4"/>
        <v>0</v>
      </c>
      <c r="E304" s="83">
        <v>0</v>
      </c>
    </row>
    <row r="305" spans="1:5">
      <c r="A305" s="100">
        <v>43761</v>
      </c>
      <c r="B305" s="35"/>
      <c r="C305" s="56"/>
      <c r="D305" s="54">
        <f t="shared" si="4"/>
        <v>0</v>
      </c>
      <c r="E305" s="83">
        <v>0</v>
      </c>
    </row>
    <row r="306" spans="1:5">
      <c r="A306" s="100">
        <v>43762</v>
      </c>
      <c r="B306" s="35"/>
      <c r="C306" s="56"/>
      <c r="D306" s="54">
        <f t="shared" si="4"/>
        <v>0</v>
      </c>
      <c r="E306" s="83">
        <v>0</v>
      </c>
    </row>
    <row r="307" spans="1:5">
      <c r="A307" s="100">
        <v>43763</v>
      </c>
      <c r="B307" s="92"/>
      <c r="C307" s="56"/>
      <c r="D307" s="54">
        <f t="shared" si="4"/>
        <v>0</v>
      </c>
      <c r="E307" s="83">
        <v>0</v>
      </c>
    </row>
    <row r="308" spans="1:5">
      <c r="A308" s="100">
        <v>43764</v>
      </c>
      <c r="B308" s="35"/>
      <c r="C308" s="56"/>
      <c r="D308" s="54">
        <f t="shared" si="4"/>
        <v>0</v>
      </c>
      <c r="E308" s="83">
        <v>0</v>
      </c>
    </row>
    <row r="309" spans="1:5">
      <c r="A309" s="100">
        <v>43765</v>
      </c>
      <c r="B309" s="35"/>
      <c r="C309" s="56"/>
      <c r="D309" s="54">
        <f t="shared" si="4"/>
        <v>0</v>
      </c>
      <c r="E309" s="83">
        <v>0</v>
      </c>
    </row>
    <row r="310" spans="1:5">
      <c r="A310" s="100">
        <v>43766</v>
      </c>
      <c r="B310" s="35"/>
      <c r="C310" s="56"/>
      <c r="D310" s="54">
        <f t="shared" si="4"/>
        <v>0</v>
      </c>
      <c r="E310" s="83">
        <v>0</v>
      </c>
    </row>
    <row r="311" spans="1:5">
      <c r="A311" s="100">
        <v>43767</v>
      </c>
      <c r="B311" s="35"/>
      <c r="C311" s="56"/>
      <c r="D311" s="54">
        <f t="shared" si="4"/>
        <v>0</v>
      </c>
      <c r="E311" s="83">
        <v>0</v>
      </c>
    </row>
    <row r="312" spans="1:5">
      <c r="A312" s="100">
        <v>43768</v>
      </c>
      <c r="B312" s="35"/>
      <c r="C312" s="56"/>
      <c r="D312" s="54">
        <f t="shared" si="4"/>
        <v>0</v>
      </c>
      <c r="E312" s="83">
        <v>0</v>
      </c>
    </row>
    <row r="313" spans="1:5">
      <c r="A313" s="100">
        <v>43769</v>
      </c>
      <c r="B313" s="35"/>
      <c r="C313" s="56"/>
      <c r="D313" s="54">
        <f t="shared" si="4"/>
        <v>0</v>
      </c>
      <c r="E313" s="83">
        <v>0</v>
      </c>
    </row>
    <row r="314" spans="1:5">
      <c r="A314" s="100">
        <v>43770</v>
      </c>
      <c r="B314" s="35"/>
      <c r="C314" s="56"/>
      <c r="D314" s="54">
        <f t="shared" si="4"/>
        <v>0</v>
      </c>
      <c r="E314" s="83">
        <v>0</v>
      </c>
    </row>
    <row r="315" spans="1:5">
      <c r="A315" s="100">
        <v>43771</v>
      </c>
      <c r="B315" s="35"/>
      <c r="C315" s="56"/>
      <c r="D315" s="54">
        <f t="shared" si="4"/>
        <v>0</v>
      </c>
      <c r="E315" s="83">
        <v>0</v>
      </c>
    </row>
    <row r="316" spans="1:5">
      <c r="A316" s="100">
        <v>43772</v>
      </c>
      <c r="B316" s="92"/>
      <c r="C316" s="56"/>
      <c r="D316" s="54">
        <f t="shared" si="4"/>
        <v>0</v>
      </c>
      <c r="E316" s="83">
        <v>0</v>
      </c>
    </row>
    <row r="317" spans="1:5">
      <c r="A317" s="100">
        <v>43773</v>
      </c>
      <c r="B317" s="35"/>
      <c r="C317" s="56"/>
      <c r="D317" s="54">
        <f t="shared" si="4"/>
        <v>0</v>
      </c>
      <c r="E317" s="83">
        <v>0</v>
      </c>
    </row>
    <row r="318" spans="1:5">
      <c r="A318" s="100">
        <v>43774</v>
      </c>
      <c r="B318" s="35"/>
      <c r="C318" s="56"/>
      <c r="D318" s="54">
        <f t="shared" si="4"/>
        <v>0</v>
      </c>
      <c r="E318" s="83">
        <v>0</v>
      </c>
    </row>
    <row r="319" spans="1:5">
      <c r="A319" s="100">
        <v>43775</v>
      </c>
      <c r="B319" s="35"/>
      <c r="C319" s="56"/>
      <c r="D319" s="54">
        <f t="shared" si="4"/>
        <v>0</v>
      </c>
      <c r="E319" s="83">
        <v>0</v>
      </c>
    </row>
    <row r="320" spans="1:5">
      <c r="A320" s="100">
        <v>43776</v>
      </c>
      <c r="B320" s="92"/>
      <c r="C320" s="56"/>
      <c r="D320" s="54">
        <f t="shared" si="4"/>
        <v>0</v>
      </c>
      <c r="E320" s="83">
        <v>0</v>
      </c>
    </row>
    <row r="321" spans="1:5">
      <c r="A321" s="100">
        <v>43777</v>
      </c>
      <c r="B321" s="92"/>
      <c r="C321" s="56"/>
      <c r="D321" s="54">
        <f t="shared" si="4"/>
        <v>0</v>
      </c>
      <c r="E321" s="83">
        <v>0</v>
      </c>
    </row>
    <row r="322" spans="1:5">
      <c r="A322" s="100">
        <v>43778</v>
      </c>
      <c r="B322" s="92"/>
      <c r="C322" s="56"/>
      <c r="D322" s="54">
        <f t="shared" si="4"/>
        <v>0</v>
      </c>
      <c r="E322" s="83">
        <v>0</v>
      </c>
    </row>
    <row r="323" spans="1:5">
      <c r="A323" s="100">
        <v>43779</v>
      </c>
      <c r="B323" s="35"/>
      <c r="C323" s="56"/>
      <c r="D323" s="54">
        <f t="shared" si="4"/>
        <v>0</v>
      </c>
      <c r="E323" s="83">
        <v>0</v>
      </c>
    </row>
    <row r="324" spans="1:5">
      <c r="A324" s="100">
        <v>43780</v>
      </c>
      <c r="B324" s="35"/>
      <c r="C324" s="56"/>
      <c r="D324" s="54">
        <f t="shared" si="4"/>
        <v>0</v>
      </c>
      <c r="E324" s="83">
        <v>0</v>
      </c>
    </row>
    <row r="325" spans="1:5">
      <c r="A325" s="100">
        <v>43781</v>
      </c>
      <c r="B325" s="35"/>
      <c r="C325" s="56"/>
      <c r="D325" s="54">
        <f t="shared" si="4"/>
        <v>0</v>
      </c>
      <c r="E325" s="83">
        <v>0</v>
      </c>
    </row>
    <row r="326" spans="1:5">
      <c r="A326" s="100">
        <v>43782</v>
      </c>
      <c r="B326" s="35"/>
      <c r="C326" s="56"/>
      <c r="D326" s="54">
        <f t="shared" si="4"/>
        <v>0</v>
      </c>
      <c r="E326" s="83">
        <v>0</v>
      </c>
    </row>
    <row r="327" spans="1:5">
      <c r="A327" s="100">
        <v>43783</v>
      </c>
      <c r="B327" s="35"/>
      <c r="C327" s="56"/>
      <c r="D327" s="54">
        <f t="shared" si="4"/>
        <v>0</v>
      </c>
      <c r="E327" s="83">
        <v>0</v>
      </c>
    </row>
    <row r="328" spans="1:5">
      <c r="A328" s="100">
        <v>43784</v>
      </c>
      <c r="B328" s="92"/>
      <c r="C328" s="56"/>
      <c r="D328" s="54">
        <f t="shared" si="4"/>
        <v>0</v>
      </c>
      <c r="E328" s="83">
        <v>0</v>
      </c>
    </row>
    <row r="329" spans="1:5">
      <c r="A329" s="100">
        <v>43785</v>
      </c>
      <c r="B329" s="35"/>
      <c r="C329" s="56"/>
      <c r="D329" s="54">
        <f t="shared" si="4"/>
        <v>0</v>
      </c>
      <c r="E329" s="83">
        <v>0</v>
      </c>
    </row>
    <row r="330" spans="1:5">
      <c r="A330" s="100">
        <v>43786</v>
      </c>
      <c r="B330" s="35"/>
      <c r="C330" s="56"/>
      <c r="D330" s="54">
        <f t="shared" ref="D330:D374" si="5">SUM(E330:M330)-C330</f>
        <v>0</v>
      </c>
      <c r="E330" s="83">
        <v>0</v>
      </c>
    </row>
    <row r="331" spans="1:5">
      <c r="A331" s="100">
        <v>43787</v>
      </c>
      <c r="B331" s="35"/>
      <c r="C331" s="56"/>
      <c r="D331" s="54">
        <f t="shared" si="5"/>
        <v>0</v>
      </c>
      <c r="E331" s="83">
        <v>0</v>
      </c>
    </row>
    <row r="332" spans="1:5">
      <c r="A332" s="100">
        <v>43788</v>
      </c>
      <c r="B332" s="92"/>
      <c r="C332" s="56"/>
      <c r="D332" s="54">
        <f t="shared" si="5"/>
        <v>0</v>
      </c>
      <c r="E332" s="83">
        <v>0</v>
      </c>
    </row>
    <row r="333" spans="1:5">
      <c r="A333" s="100">
        <v>43789</v>
      </c>
      <c r="B333" s="92"/>
      <c r="C333" s="56"/>
      <c r="D333" s="54">
        <f t="shared" si="5"/>
        <v>0</v>
      </c>
      <c r="E333" s="83">
        <v>0</v>
      </c>
    </row>
    <row r="334" spans="1:5">
      <c r="A334" s="100">
        <v>43790</v>
      </c>
      <c r="B334" s="92"/>
      <c r="C334" s="56"/>
      <c r="D334" s="54">
        <f t="shared" si="5"/>
        <v>0</v>
      </c>
      <c r="E334" s="83">
        <v>0</v>
      </c>
    </row>
    <row r="335" spans="1:5">
      <c r="A335" s="100">
        <v>43791</v>
      </c>
      <c r="B335" s="35"/>
      <c r="C335" s="56"/>
      <c r="D335" s="54">
        <f t="shared" si="5"/>
        <v>0</v>
      </c>
      <c r="E335" s="83">
        <v>0</v>
      </c>
    </row>
    <row r="336" spans="1:5">
      <c r="A336" s="100">
        <v>43792</v>
      </c>
      <c r="B336" s="35"/>
      <c r="C336" s="56"/>
      <c r="D336" s="54">
        <f t="shared" si="5"/>
        <v>0</v>
      </c>
      <c r="E336" s="83">
        <v>0</v>
      </c>
    </row>
    <row r="337" spans="1:5">
      <c r="A337" s="100">
        <v>43793</v>
      </c>
      <c r="B337" s="35"/>
      <c r="C337" s="56"/>
      <c r="D337" s="54">
        <f t="shared" si="5"/>
        <v>0</v>
      </c>
      <c r="E337" s="83">
        <v>0</v>
      </c>
    </row>
    <row r="338" spans="1:5">
      <c r="A338" s="100">
        <v>43794</v>
      </c>
      <c r="B338" s="35"/>
      <c r="C338" s="56"/>
      <c r="D338" s="54">
        <f t="shared" si="5"/>
        <v>0</v>
      </c>
      <c r="E338" s="83">
        <v>0</v>
      </c>
    </row>
    <row r="339" spans="1:5">
      <c r="A339" s="100">
        <v>43795</v>
      </c>
      <c r="B339" s="92"/>
      <c r="C339" s="56"/>
      <c r="D339" s="54">
        <f t="shared" si="5"/>
        <v>0</v>
      </c>
      <c r="E339" s="83">
        <v>0</v>
      </c>
    </row>
    <row r="340" spans="1:5">
      <c r="A340" s="100">
        <v>43796</v>
      </c>
      <c r="B340" s="35"/>
      <c r="C340" s="56"/>
      <c r="D340" s="54">
        <f t="shared" si="5"/>
        <v>0</v>
      </c>
      <c r="E340" s="83">
        <v>0</v>
      </c>
    </row>
    <row r="341" spans="1:5">
      <c r="A341" s="100">
        <v>43797</v>
      </c>
      <c r="B341" s="35"/>
      <c r="C341" s="56"/>
      <c r="D341" s="54">
        <f t="shared" si="5"/>
        <v>0</v>
      </c>
      <c r="E341" s="83">
        <v>0</v>
      </c>
    </row>
    <row r="342" spans="1:5">
      <c r="A342" s="100">
        <v>43798</v>
      </c>
      <c r="B342" s="35"/>
      <c r="C342" s="56"/>
      <c r="D342" s="54">
        <f t="shared" si="5"/>
        <v>0</v>
      </c>
      <c r="E342" s="83">
        <v>0</v>
      </c>
    </row>
    <row r="343" spans="1:5">
      <c r="A343" s="100">
        <v>43799</v>
      </c>
      <c r="B343" s="35"/>
      <c r="C343" s="56"/>
      <c r="D343" s="54">
        <f t="shared" si="5"/>
        <v>0</v>
      </c>
      <c r="E343" s="83">
        <v>0</v>
      </c>
    </row>
    <row r="344" spans="1:5">
      <c r="A344" s="100">
        <v>43800</v>
      </c>
      <c r="B344" s="35"/>
      <c r="C344" s="56"/>
      <c r="D344" s="54">
        <f t="shared" si="5"/>
        <v>0</v>
      </c>
      <c r="E344" s="83">
        <v>0</v>
      </c>
    </row>
    <row r="345" spans="1:5">
      <c r="A345" s="100">
        <v>43801</v>
      </c>
      <c r="B345" s="35"/>
      <c r="C345" s="56"/>
      <c r="D345" s="54">
        <f t="shared" si="5"/>
        <v>0</v>
      </c>
      <c r="E345" s="83">
        <v>0</v>
      </c>
    </row>
    <row r="346" spans="1:5">
      <c r="A346" s="100">
        <v>43802</v>
      </c>
      <c r="B346" s="35"/>
      <c r="C346" s="56"/>
      <c r="D346" s="54">
        <f t="shared" si="5"/>
        <v>0</v>
      </c>
      <c r="E346" s="83">
        <v>0</v>
      </c>
    </row>
    <row r="347" spans="1:5">
      <c r="A347" s="100">
        <v>43803</v>
      </c>
      <c r="B347" s="92"/>
      <c r="C347" s="56"/>
      <c r="D347" s="54">
        <f t="shared" si="5"/>
        <v>0</v>
      </c>
      <c r="E347" s="83">
        <v>0</v>
      </c>
    </row>
    <row r="348" spans="1:5">
      <c r="A348" s="100">
        <v>43804</v>
      </c>
      <c r="B348" s="35"/>
      <c r="C348" s="56"/>
      <c r="D348" s="54">
        <f t="shared" si="5"/>
        <v>0</v>
      </c>
      <c r="E348" s="83">
        <v>0</v>
      </c>
    </row>
    <row r="349" spans="1:5">
      <c r="A349" s="100">
        <v>43805</v>
      </c>
      <c r="B349" s="92"/>
      <c r="C349" s="56"/>
      <c r="D349" s="54">
        <f t="shared" si="5"/>
        <v>0</v>
      </c>
      <c r="E349" s="83">
        <v>0</v>
      </c>
    </row>
    <row r="350" spans="1:5">
      <c r="A350" s="100">
        <v>43806</v>
      </c>
      <c r="B350" s="92"/>
      <c r="C350" s="56"/>
      <c r="D350" s="54">
        <f t="shared" si="5"/>
        <v>0</v>
      </c>
      <c r="E350" s="83">
        <v>0</v>
      </c>
    </row>
    <row r="351" spans="1:5">
      <c r="A351" s="100">
        <v>43807</v>
      </c>
      <c r="B351" s="35"/>
      <c r="C351" s="56"/>
      <c r="D351" s="54">
        <f t="shared" si="5"/>
        <v>0</v>
      </c>
      <c r="E351" s="83">
        <v>0</v>
      </c>
    </row>
    <row r="352" spans="1:5">
      <c r="A352" s="100">
        <v>43808</v>
      </c>
      <c r="B352" s="35"/>
      <c r="C352" s="56"/>
      <c r="D352" s="54">
        <f t="shared" si="5"/>
        <v>0</v>
      </c>
      <c r="E352" s="83">
        <v>0</v>
      </c>
    </row>
    <row r="353" spans="1:5">
      <c r="A353" s="100">
        <v>43809</v>
      </c>
      <c r="B353" s="35"/>
      <c r="C353" s="56"/>
      <c r="D353" s="54">
        <f t="shared" si="5"/>
        <v>0</v>
      </c>
      <c r="E353" s="83">
        <v>0</v>
      </c>
    </row>
    <row r="354" spans="1:5">
      <c r="A354" s="100">
        <v>43810</v>
      </c>
      <c r="B354" s="35"/>
      <c r="C354" s="56"/>
      <c r="D354" s="54">
        <f t="shared" si="5"/>
        <v>0</v>
      </c>
      <c r="E354" s="83">
        <v>0</v>
      </c>
    </row>
    <row r="355" spans="1:5">
      <c r="A355" s="100">
        <v>43811</v>
      </c>
      <c r="B355" s="92"/>
      <c r="C355" s="56"/>
      <c r="D355" s="54">
        <f t="shared" si="5"/>
        <v>0</v>
      </c>
      <c r="E355" s="83">
        <v>0</v>
      </c>
    </row>
    <row r="356" spans="1:5">
      <c r="A356" s="100">
        <v>43812</v>
      </c>
      <c r="B356" s="92"/>
      <c r="C356" s="56"/>
      <c r="D356" s="54">
        <f t="shared" si="5"/>
        <v>0</v>
      </c>
      <c r="E356" s="83">
        <v>0</v>
      </c>
    </row>
    <row r="357" spans="1:5">
      <c r="A357" s="100">
        <v>43813</v>
      </c>
      <c r="B357" s="92"/>
      <c r="C357" s="56"/>
      <c r="D357" s="54">
        <f t="shared" si="5"/>
        <v>0</v>
      </c>
      <c r="E357" s="83">
        <v>0</v>
      </c>
    </row>
    <row r="358" spans="1:5">
      <c r="A358" s="100">
        <v>43814</v>
      </c>
      <c r="B358" s="92"/>
      <c r="C358" s="56"/>
      <c r="D358" s="54">
        <f t="shared" si="5"/>
        <v>0</v>
      </c>
      <c r="E358" s="83">
        <v>0</v>
      </c>
    </row>
    <row r="359" spans="1:5">
      <c r="A359" s="100">
        <v>43815</v>
      </c>
      <c r="B359" s="35"/>
      <c r="C359" s="56"/>
      <c r="D359" s="54">
        <f t="shared" si="5"/>
        <v>0</v>
      </c>
      <c r="E359" s="83">
        <v>0</v>
      </c>
    </row>
    <row r="360" spans="1:5">
      <c r="A360" s="100">
        <v>43816</v>
      </c>
      <c r="B360" s="35"/>
      <c r="C360" s="56"/>
      <c r="D360" s="54">
        <f t="shared" si="5"/>
        <v>0</v>
      </c>
      <c r="E360" s="83">
        <v>0</v>
      </c>
    </row>
    <row r="361" spans="1:5">
      <c r="A361" s="100">
        <v>43817</v>
      </c>
      <c r="B361" s="35"/>
      <c r="C361" s="56"/>
      <c r="D361" s="54">
        <f t="shared" si="5"/>
        <v>0</v>
      </c>
      <c r="E361" s="83">
        <v>0</v>
      </c>
    </row>
    <row r="362" spans="1:5">
      <c r="A362" s="100">
        <v>43818</v>
      </c>
      <c r="B362" s="35"/>
      <c r="C362" s="56"/>
      <c r="D362" s="54">
        <f t="shared" si="5"/>
        <v>0</v>
      </c>
      <c r="E362" s="83">
        <v>0</v>
      </c>
    </row>
    <row r="363" spans="1:5">
      <c r="A363" s="100">
        <v>43819</v>
      </c>
      <c r="B363" s="35"/>
      <c r="C363" s="56"/>
      <c r="D363" s="54">
        <f t="shared" si="5"/>
        <v>0</v>
      </c>
      <c r="E363" s="83">
        <v>0</v>
      </c>
    </row>
    <row r="364" spans="1:5">
      <c r="A364" s="100">
        <v>43820</v>
      </c>
      <c r="B364" s="92"/>
      <c r="C364" s="56"/>
      <c r="D364" s="54">
        <f t="shared" si="5"/>
        <v>0</v>
      </c>
      <c r="E364" s="83">
        <v>0</v>
      </c>
    </row>
    <row r="365" spans="1:5">
      <c r="A365" s="100">
        <v>43821</v>
      </c>
      <c r="B365" s="35"/>
      <c r="C365" s="56"/>
      <c r="D365" s="54">
        <f t="shared" si="5"/>
        <v>0</v>
      </c>
      <c r="E365" s="83">
        <v>0</v>
      </c>
    </row>
    <row r="366" spans="1:5">
      <c r="A366" s="100">
        <v>43822</v>
      </c>
      <c r="B366" s="35"/>
      <c r="C366" s="56"/>
      <c r="D366" s="54">
        <f t="shared" si="5"/>
        <v>0</v>
      </c>
      <c r="E366" s="83">
        <v>0</v>
      </c>
    </row>
    <row r="367" spans="1:5">
      <c r="A367" s="100">
        <v>43823</v>
      </c>
      <c r="B367" s="35"/>
      <c r="C367" s="56"/>
      <c r="D367" s="54">
        <f t="shared" si="5"/>
        <v>0</v>
      </c>
      <c r="E367" s="83">
        <v>0</v>
      </c>
    </row>
    <row r="368" spans="1:5">
      <c r="A368" s="100">
        <v>43824</v>
      </c>
      <c r="B368" s="92"/>
      <c r="C368" s="56"/>
      <c r="D368" s="54">
        <f t="shared" si="5"/>
        <v>0</v>
      </c>
      <c r="E368" s="83">
        <v>0</v>
      </c>
    </row>
    <row r="369" spans="1:12">
      <c r="A369" s="100">
        <v>43825</v>
      </c>
      <c r="B369" s="92"/>
      <c r="C369" s="56"/>
      <c r="D369" s="54">
        <f t="shared" si="5"/>
        <v>0</v>
      </c>
      <c r="E369" s="83">
        <v>0</v>
      </c>
    </row>
    <row r="370" spans="1:12">
      <c r="A370" s="100">
        <v>43826</v>
      </c>
      <c r="B370" s="35"/>
      <c r="C370" s="56"/>
      <c r="D370" s="54">
        <f t="shared" si="5"/>
        <v>0</v>
      </c>
      <c r="E370" s="83">
        <v>0</v>
      </c>
    </row>
    <row r="371" spans="1:12">
      <c r="A371" s="100">
        <v>43827</v>
      </c>
      <c r="B371" s="35"/>
      <c r="C371" s="56"/>
      <c r="D371" s="54">
        <f t="shared" si="5"/>
        <v>0</v>
      </c>
      <c r="E371" s="83">
        <v>0</v>
      </c>
    </row>
    <row r="372" spans="1:12">
      <c r="A372" s="100">
        <v>43828</v>
      </c>
      <c r="B372" s="92"/>
      <c r="C372" s="56"/>
      <c r="D372" s="54">
        <f t="shared" si="5"/>
        <v>0</v>
      </c>
      <c r="E372" s="83">
        <v>0</v>
      </c>
    </row>
    <row r="373" spans="1:12">
      <c r="A373" s="100">
        <v>43829</v>
      </c>
      <c r="B373" s="35"/>
      <c r="C373" s="56"/>
      <c r="D373" s="54">
        <f t="shared" si="5"/>
        <v>0</v>
      </c>
      <c r="E373" s="83">
        <v>0</v>
      </c>
    </row>
    <row r="374" spans="1:12">
      <c r="A374" s="100">
        <v>43830</v>
      </c>
      <c r="B374" s="35"/>
      <c r="C374" s="56"/>
      <c r="D374" s="54">
        <f t="shared" si="5"/>
        <v>0</v>
      </c>
      <c r="E374" s="83">
        <v>0</v>
      </c>
    </row>
    <row r="375" spans="1:12">
      <c r="A375" s="89"/>
      <c r="B375" s="35"/>
      <c r="C375" s="56"/>
      <c r="D375" s="56"/>
    </row>
    <row r="376" spans="1:12" ht="13.5" thickBot="1">
      <c r="A376" s="93" t="s">
        <v>36</v>
      </c>
      <c r="B376" s="33"/>
      <c r="C376" s="57">
        <f t="shared" ref="C376:L376" si="6">SUM(C10:C375)</f>
        <v>226</v>
      </c>
      <c r="D376" s="57">
        <f t="shared" si="6"/>
        <v>0</v>
      </c>
      <c r="E376" s="94">
        <f t="shared" si="6"/>
        <v>13</v>
      </c>
      <c r="F376" s="57">
        <f t="shared" si="6"/>
        <v>213</v>
      </c>
      <c r="G376" s="57">
        <f t="shared" si="6"/>
        <v>0</v>
      </c>
      <c r="H376" s="57">
        <f t="shared" si="6"/>
        <v>0</v>
      </c>
      <c r="I376" s="57">
        <f t="shared" si="6"/>
        <v>0</v>
      </c>
      <c r="J376" s="57">
        <f t="shared" si="6"/>
        <v>0</v>
      </c>
      <c r="K376" s="57">
        <f>SUM(K10:K375)</f>
        <v>0</v>
      </c>
      <c r="L376" s="57">
        <f t="shared" si="6"/>
        <v>0</v>
      </c>
    </row>
    <row r="377" spans="1:12" ht="13.5" thickTop="1"/>
  </sheetData>
  <pageMargins left="0.12" right="0.45" top="0.37" bottom="0.34" header="0.25" footer="0.25"/>
  <pageSetup scale="38" fitToHeight="8" orientation="landscape" horizontalDpi="4294967294"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6"/>
  <sheetViews>
    <sheetView workbookViewId="0">
      <pane xSplit="1" ySplit="4" topLeftCell="B5" activePane="bottomRight" state="frozen"/>
      <selection activeCell="L1" sqref="L1:L65536"/>
      <selection pane="topRight" activeCell="L1" sqref="L1:L65536"/>
      <selection pane="bottomLeft" activeCell="L1" sqref="L1:L65536"/>
      <selection pane="bottomRight" activeCell="K18" sqref="K18"/>
    </sheetView>
  </sheetViews>
  <sheetFormatPr defaultRowHeight="12.75"/>
  <cols>
    <col min="1" max="1" width="13.7109375" customWidth="1"/>
    <col min="2" max="2" width="9.28515625" style="14" customWidth="1"/>
    <col min="3" max="3" width="10.42578125" style="14" customWidth="1"/>
    <col min="4" max="4" width="10.5703125" style="14" customWidth="1"/>
    <col min="5" max="5" width="13" style="14" customWidth="1"/>
    <col min="6" max="6" width="10.85546875" style="14" customWidth="1"/>
    <col min="7" max="7" width="9.28515625" style="14" customWidth="1"/>
    <col min="8" max="8" width="8.85546875" style="14" customWidth="1"/>
    <col min="9" max="9" width="9.28515625" style="14" customWidth="1"/>
  </cols>
  <sheetData>
    <row r="1" spans="1:12">
      <c r="A1" s="38" t="str">
        <f>+'READ HERE FIRST!'!A5</f>
        <v>PUT YOUR NAME HERE-- complete on "read here first" page only to flow through all sheets</v>
      </c>
    </row>
    <row r="2" spans="1:12">
      <c r="A2" s="38"/>
    </row>
    <row r="3" spans="1:12" ht="18" customHeight="1">
      <c r="A3" s="41" t="s">
        <v>51</v>
      </c>
    </row>
    <row r="4" spans="1:12" ht="38.25">
      <c r="A4" s="2"/>
      <c r="B4" s="36" t="s">
        <v>52</v>
      </c>
      <c r="C4" s="36" t="s">
        <v>53</v>
      </c>
      <c r="D4" s="36" t="s">
        <v>39</v>
      </c>
      <c r="E4" s="36" t="s">
        <v>40</v>
      </c>
      <c r="F4" s="36" t="s">
        <v>54</v>
      </c>
      <c r="G4" s="36" t="s">
        <v>41</v>
      </c>
      <c r="H4" s="36" t="s">
        <v>55</v>
      </c>
      <c r="I4" s="5" t="s">
        <v>56</v>
      </c>
      <c r="J4" s="52"/>
      <c r="K4" s="52" t="s">
        <v>57</v>
      </c>
    </row>
    <row r="5" spans="1:12" ht="12.75" customHeight="1">
      <c r="J5" s="101" t="s">
        <v>58</v>
      </c>
      <c r="K5" s="101"/>
      <c r="L5" s="101"/>
    </row>
    <row r="6" spans="1:12">
      <c r="A6" s="15">
        <v>41640</v>
      </c>
      <c r="J6" s="101"/>
      <c r="K6" s="101"/>
      <c r="L6" s="101"/>
    </row>
    <row r="7" spans="1:12">
      <c r="A7" s="15">
        <v>41671</v>
      </c>
      <c r="J7" s="101"/>
      <c r="K7" s="101"/>
      <c r="L7" s="101"/>
    </row>
    <row r="8" spans="1:12">
      <c r="A8" s="15">
        <v>41699</v>
      </c>
      <c r="J8" s="101"/>
      <c r="K8" s="101"/>
      <c r="L8" s="101"/>
    </row>
    <row r="9" spans="1:12">
      <c r="A9" s="15">
        <v>41730</v>
      </c>
      <c r="J9" s="101"/>
      <c r="K9" s="101"/>
      <c r="L9" s="101"/>
    </row>
    <row r="10" spans="1:12">
      <c r="A10" s="15">
        <v>41760</v>
      </c>
      <c r="J10" s="101"/>
      <c r="K10" s="101"/>
      <c r="L10" s="101"/>
    </row>
    <row r="11" spans="1:12">
      <c r="A11" s="15">
        <v>41791</v>
      </c>
      <c r="J11" s="101"/>
      <c r="K11" s="101"/>
      <c r="L11" s="101"/>
    </row>
    <row r="12" spans="1:12">
      <c r="A12" s="15">
        <v>41821</v>
      </c>
    </row>
    <row r="13" spans="1:12">
      <c r="A13" s="15">
        <v>41852</v>
      </c>
    </row>
    <row r="14" spans="1:12">
      <c r="A14" s="15">
        <v>41883</v>
      </c>
    </row>
    <row r="15" spans="1:12">
      <c r="A15" s="15">
        <v>41913</v>
      </c>
    </row>
    <row r="16" spans="1:12">
      <c r="A16" s="15">
        <v>41944</v>
      </c>
    </row>
    <row r="17" spans="1:9">
      <c r="A17" s="15">
        <v>41974</v>
      </c>
    </row>
    <row r="18" spans="1:9">
      <c r="A18" s="15"/>
    </row>
    <row r="19" spans="1:9" ht="13.5" thickBot="1">
      <c r="A19" s="1" t="s">
        <v>59</v>
      </c>
      <c r="B19" s="6">
        <f>SUM(B6:B17)</f>
        <v>0</v>
      </c>
      <c r="C19" s="6">
        <f t="shared" ref="C19:I19" si="0">SUM(C6:C17)</f>
        <v>0</v>
      </c>
      <c r="D19" s="6">
        <f t="shared" si="0"/>
        <v>0</v>
      </c>
      <c r="E19" s="6">
        <f t="shared" si="0"/>
        <v>0</v>
      </c>
      <c r="F19" s="6">
        <f t="shared" si="0"/>
        <v>0</v>
      </c>
      <c r="G19" s="6">
        <f t="shared" si="0"/>
        <v>0</v>
      </c>
      <c r="H19" s="6">
        <f t="shared" si="0"/>
        <v>0</v>
      </c>
      <c r="I19" s="6">
        <f t="shared" si="0"/>
        <v>0</v>
      </c>
    </row>
    <row r="20" spans="1:9" ht="13.5" thickTop="1"/>
    <row r="22" spans="1:9">
      <c r="A22" s="15">
        <v>42005</v>
      </c>
    </row>
    <row r="23" spans="1:9">
      <c r="A23" s="15">
        <v>42036</v>
      </c>
    </row>
    <row r="24" spans="1:9">
      <c r="A24" s="15">
        <v>42064</v>
      </c>
    </row>
    <row r="25" spans="1:9">
      <c r="A25" s="15">
        <v>42095</v>
      </c>
    </row>
    <row r="26" spans="1:9">
      <c r="A26" s="15">
        <v>42125</v>
      </c>
    </row>
    <row r="27" spans="1:9">
      <c r="A27" s="15">
        <v>42156</v>
      </c>
    </row>
    <row r="28" spans="1:9">
      <c r="A28" s="15">
        <v>42186</v>
      </c>
    </row>
    <row r="29" spans="1:9">
      <c r="A29" s="15">
        <v>42217</v>
      </c>
    </row>
    <row r="30" spans="1:9">
      <c r="A30" s="15">
        <v>42248</v>
      </c>
    </row>
    <row r="31" spans="1:9">
      <c r="A31" s="15">
        <v>42278</v>
      </c>
    </row>
    <row r="32" spans="1:9">
      <c r="A32" s="15">
        <v>42309</v>
      </c>
    </row>
    <row r="33" spans="1:9">
      <c r="A33" s="15">
        <v>42339</v>
      </c>
    </row>
    <row r="34" spans="1:9">
      <c r="A34" s="15"/>
    </row>
    <row r="35" spans="1:9" ht="13.5" thickBot="1">
      <c r="A35" s="1" t="s">
        <v>59</v>
      </c>
      <c r="B35" s="6">
        <f>SUM(B22:B33)</f>
        <v>0</v>
      </c>
      <c r="C35" s="6">
        <f t="shared" ref="C35:I35" si="1">SUM(C22:C33)</f>
        <v>0</v>
      </c>
      <c r="D35" s="6">
        <f t="shared" si="1"/>
        <v>0</v>
      </c>
      <c r="E35" s="6">
        <f t="shared" si="1"/>
        <v>0</v>
      </c>
      <c r="F35" s="6">
        <f t="shared" si="1"/>
        <v>0</v>
      </c>
      <c r="G35" s="6">
        <f t="shared" si="1"/>
        <v>0</v>
      </c>
      <c r="H35" s="6">
        <f t="shared" si="1"/>
        <v>0</v>
      </c>
      <c r="I35" s="6">
        <f t="shared" si="1"/>
        <v>0</v>
      </c>
    </row>
    <row r="36" spans="1:9" ht="13.5" thickTop="1"/>
  </sheetData>
  <mergeCells count="1">
    <mergeCell ref="J5:L11"/>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3"/>
  <sheetViews>
    <sheetView workbookViewId="0">
      <pane xSplit="1" ySplit="3" topLeftCell="B4" activePane="bottomRight" state="frozen"/>
      <selection activeCell="E32" sqref="E32:E33"/>
      <selection pane="topRight" activeCell="E32" sqref="E32:E33"/>
      <selection pane="bottomLeft" activeCell="E32" sqref="E32:E33"/>
      <selection pane="bottomRight" activeCell="E32" sqref="E32:E33"/>
    </sheetView>
  </sheetViews>
  <sheetFormatPr defaultRowHeight="12.75"/>
  <cols>
    <col min="1" max="2" width="22.42578125" customWidth="1"/>
    <col min="3" max="3" width="12.42578125" customWidth="1"/>
    <col min="4" max="4" width="13.5703125" style="31" customWidth="1"/>
    <col min="5" max="5" width="15.42578125" style="14" customWidth="1"/>
    <col min="6" max="6" width="12.7109375" style="14" customWidth="1"/>
    <col min="7" max="7" width="10.42578125" style="14" customWidth="1"/>
    <col min="8" max="8" width="10.5703125" customWidth="1"/>
  </cols>
  <sheetData>
    <row r="1" spans="1:8">
      <c r="A1" s="38" t="str">
        <f>+'READ HERE FIRST!'!A5</f>
        <v>PUT YOUR NAME HERE-- complete on "read here first" page only to flow through all sheets</v>
      </c>
    </row>
    <row r="3" spans="1:8" s="1" customFormat="1" ht="25.5">
      <c r="A3" s="1" t="s">
        <v>60</v>
      </c>
      <c r="B3" s="1" t="s">
        <v>61</v>
      </c>
      <c r="C3" s="1" t="s">
        <v>62</v>
      </c>
      <c r="D3" s="26" t="s">
        <v>63</v>
      </c>
      <c r="E3" s="27" t="s">
        <v>64</v>
      </c>
      <c r="F3" s="27" t="s">
        <v>65</v>
      </c>
      <c r="G3" s="27" t="s">
        <v>66</v>
      </c>
    </row>
    <row r="4" spans="1:8">
      <c r="A4" s="8"/>
      <c r="B4" s="8"/>
      <c r="C4" s="8"/>
      <c r="D4" s="28"/>
      <c r="E4" s="9"/>
      <c r="F4" s="9"/>
      <c r="G4" s="14">
        <f t="shared" ref="G4:G35" si="0">+E4-F4</f>
        <v>0</v>
      </c>
    </row>
    <row r="5" spans="1:8">
      <c r="A5" s="8"/>
      <c r="B5" s="8"/>
      <c r="C5" s="8"/>
      <c r="D5" s="28"/>
      <c r="E5" s="9"/>
      <c r="F5" s="9"/>
      <c r="G5" s="14">
        <f t="shared" si="0"/>
        <v>0</v>
      </c>
    </row>
    <row r="6" spans="1:8">
      <c r="A6" s="8"/>
      <c r="B6" s="8"/>
      <c r="C6" s="8"/>
      <c r="D6" s="28"/>
      <c r="E6" s="9"/>
      <c r="F6" s="9"/>
      <c r="G6" s="14">
        <f t="shared" si="0"/>
        <v>0</v>
      </c>
    </row>
    <row r="7" spans="1:8">
      <c r="A7" s="8"/>
      <c r="B7" s="8"/>
      <c r="C7" s="8"/>
      <c r="D7" s="28"/>
      <c r="E7" s="9"/>
      <c r="F7" s="9"/>
      <c r="G7" s="14">
        <f t="shared" si="0"/>
        <v>0</v>
      </c>
    </row>
    <row r="8" spans="1:8">
      <c r="A8" s="8"/>
      <c r="B8" s="8"/>
      <c r="C8" s="8"/>
      <c r="D8" s="28"/>
      <c r="E8" s="9"/>
      <c r="F8" s="9"/>
      <c r="G8" s="14">
        <f t="shared" si="0"/>
        <v>0</v>
      </c>
    </row>
    <row r="9" spans="1:8">
      <c r="A9" s="8"/>
      <c r="B9" s="8"/>
      <c r="C9" s="8"/>
      <c r="D9" s="28"/>
      <c r="E9" s="9"/>
      <c r="F9" s="9"/>
      <c r="G9" s="14">
        <f t="shared" si="0"/>
        <v>0</v>
      </c>
    </row>
    <row r="10" spans="1:8">
      <c r="A10" s="8"/>
      <c r="B10" s="8"/>
      <c r="C10" s="8"/>
      <c r="D10" s="28"/>
      <c r="E10" s="9"/>
      <c r="F10" s="9"/>
      <c r="G10" s="14">
        <f t="shared" si="0"/>
        <v>0</v>
      </c>
    </row>
    <row r="11" spans="1:8">
      <c r="A11" s="8"/>
      <c r="B11" s="8"/>
      <c r="C11" s="8"/>
      <c r="D11" s="28"/>
      <c r="E11" s="9"/>
      <c r="F11" s="9"/>
      <c r="G11" s="14">
        <f t="shared" si="0"/>
        <v>0</v>
      </c>
      <c r="H11" s="29"/>
    </row>
    <row r="12" spans="1:8">
      <c r="A12" s="8"/>
      <c r="B12" s="8"/>
      <c r="C12" s="8"/>
      <c r="D12" s="28"/>
      <c r="E12" s="9"/>
      <c r="F12" s="9"/>
      <c r="G12" s="14">
        <f t="shared" si="0"/>
        <v>0</v>
      </c>
      <c r="H12" s="37">
        <f>SUM(G4:G12)</f>
        <v>0</v>
      </c>
    </row>
    <row r="13" spans="1:8">
      <c r="A13" s="8"/>
      <c r="B13" s="8"/>
      <c r="C13" s="8"/>
      <c r="D13" s="28"/>
      <c r="E13" s="9"/>
      <c r="F13" s="9"/>
      <c r="G13" s="14">
        <f t="shared" si="0"/>
        <v>0</v>
      </c>
    </row>
    <row r="14" spans="1:8">
      <c r="A14" s="8"/>
      <c r="B14" s="8"/>
      <c r="C14" s="8"/>
      <c r="D14" s="28"/>
      <c r="E14" s="9"/>
      <c r="F14" s="9"/>
      <c r="G14" s="14">
        <f t="shared" si="0"/>
        <v>0</v>
      </c>
    </row>
    <row r="15" spans="1:8">
      <c r="A15" s="8"/>
      <c r="B15" s="8"/>
      <c r="C15" s="8"/>
      <c r="D15" s="28"/>
      <c r="E15" s="9"/>
      <c r="F15" s="9"/>
      <c r="G15" s="14">
        <f t="shared" si="0"/>
        <v>0</v>
      </c>
    </row>
    <row r="16" spans="1:8">
      <c r="A16" s="8"/>
      <c r="B16" s="8"/>
      <c r="C16" s="8"/>
      <c r="D16" s="28"/>
      <c r="E16" s="9"/>
      <c r="F16" s="9"/>
      <c r="G16" s="14">
        <f t="shared" si="0"/>
        <v>0</v>
      </c>
    </row>
    <row r="17" spans="1:7">
      <c r="A17" s="8"/>
      <c r="B17" s="8"/>
      <c r="C17" s="8"/>
      <c r="D17" s="28"/>
      <c r="E17" s="9"/>
      <c r="F17" s="9"/>
      <c r="G17" s="14">
        <f t="shared" si="0"/>
        <v>0</v>
      </c>
    </row>
    <row r="18" spans="1:7">
      <c r="A18" s="8"/>
      <c r="B18" s="8"/>
      <c r="C18" s="8"/>
      <c r="D18" s="28"/>
      <c r="E18" s="9"/>
      <c r="F18" s="9"/>
      <c r="G18" s="14">
        <f t="shared" si="0"/>
        <v>0</v>
      </c>
    </row>
    <row r="19" spans="1:7">
      <c r="A19" s="8"/>
      <c r="B19" s="8"/>
      <c r="C19" s="8"/>
      <c r="D19" s="28"/>
      <c r="E19" s="9"/>
      <c r="F19" s="9"/>
      <c r="G19" s="14">
        <f t="shared" si="0"/>
        <v>0</v>
      </c>
    </row>
    <row r="20" spans="1:7">
      <c r="A20" s="8"/>
      <c r="B20" s="8"/>
      <c r="C20" s="8"/>
      <c r="D20" s="28"/>
      <c r="E20" s="9"/>
      <c r="F20" s="9"/>
      <c r="G20" s="14">
        <f t="shared" si="0"/>
        <v>0</v>
      </c>
    </row>
    <row r="21" spans="1:7">
      <c r="A21" s="8"/>
      <c r="B21" s="8"/>
      <c r="C21" s="8"/>
      <c r="D21" s="28"/>
      <c r="E21" s="9"/>
      <c r="F21" s="9"/>
      <c r="G21" s="14">
        <f t="shared" si="0"/>
        <v>0</v>
      </c>
    </row>
    <row r="22" spans="1:7">
      <c r="A22" s="8"/>
      <c r="B22" s="8"/>
      <c r="C22" s="8"/>
      <c r="D22" s="28"/>
      <c r="E22" s="9"/>
      <c r="F22" s="9"/>
      <c r="G22" s="14">
        <f t="shared" si="0"/>
        <v>0</v>
      </c>
    </row>
    <row r="23" spans="1:7">
      <c r="A23" s="8"/>
      <c r="B23" s="8"/>
      <c r="C23" s="8"/>
      <c r="D23" s="28"/>
      <c r="E23" s="9"/>
      <c r="F23" s="9"/>
      <c r="G23" s="14">
        <f t="shared" si="0"/>
        <v>0</v>
      </c>
    </row>
    <row r="24" spans="1:7">
      <c r="A24" s="8"/>
      <c r="B24" s="8"/>
      <c r="C24" s="8"/>
      <c r="D24" s="28"/>
      <c r="E24" s="9"/>
      <c r="F24" s="9"/>
      <c r="G24" s="14">
        <f t="shared" si="0"/>
        <v>0</v>
      </c>
    </row>
    <row r="25" spans="1:7">
      <c r="A25" s="8"/>
      <c r="B25" s="8"/>
      <c r="C25" s="8"/>
      <c r="D25" s="28"/>
      <c r="E25" s="9"/>
      <c r="F25" s="9"/>
      <c r="G25" s="14">
        <f t="shared" si="0"/>
        <v>0</v>
      </c>
    </row>
    <row r="26" spans="1:7">
      <c r="A26" s="8"/>
      <c r="B26" s="8"/>
      <c r="C26" s="8"/>
      <c r="D26" s="28"/>
      <c r="E26" s="9"/>
      <c r="F26" s="9"/>
      <c r="G26" s="14">
        <f t="shared" si="0"/>
        <v>0</v>
      </c>
    </row>
    <row r="27" spans="1:7">
      <c r="A27" s="8"/>
      <c r="B27" s="8"/>
      <c r="C27" s="8"/>
      <c r="D27" s="28"/>
      <c r="E27" s="9"/>
      <c r="F27" s="9"/>
      <c r="G27" s="14">
        <f t="shared" si="0"/>
        <v>0</v>
      </c>
    </row>
    <row r="28" spans="1:7">
      <c r="A28" s="8"/>
      <c r="B28" s="8"/>
      <c r="C28" s="8"/>
      <c r="D28" s="28"/>
      <c r="E28" s="9"/>
      <c r="F28" s="9"/>
      <c r="G28" s="14">
        <f t="shared" si="0"/>
        <v>0</v>
      </c>
    </row>
    <row r="29" spans="1:7">
      <c r="A29" s="8"/>
      <c r="B29" s="8"/>
      <c r="C29" s="8"/>
      <c r="D29" s="28"/>
      <c r="E29" s="9"/>
      <c r="F29" s="9"/>
      <c r="G29" s="14">
        <f t="shared" si="0"/>
        <v>0</v>
      </c>
    </row>
    <row r="30" spans="1:7">
      <c r="A30" s="8"/>
      <c r="B30" s="8"/>
      <c r="C30" s="8"/>
      <c r="D30" s="28"/>
      <c r="E30" s="9"/>
      <c r="F30" s="9"/>
      <c r="G30" s="14">
        <f t="shared" si="0"/>
        <v>0</v>
      </c>
    </row>
    <row r="31" spans="1:7">
      <c r="A31" s="8"/>
      <c r="B31" s="8"/>
      <c r="C31" s="8"/>
      <c r="D31" s="28"/>
      <c r="E31" s="9"/>
      <c r="F31" s="9"/>
      <c r="G31" s="14">
        <f t="shared" si="0"/>
        <v>0</v>
      </c>
    </row>
    <row r="32" spans="1:7">
      <c r="A32" s="8"/>
      <c r="B32" s="8"/>
      <c r="C32" s="8"/>
      <c r="D32" s="28"/>
      <c r="E32" s="9"/>
      <c r="F32" s="9"/>
      <c r="G32" s="14">
        <f t="shared" si="0"/>
        <v>0</v>
      </c>
    </row>
    <row r="33" spans="1:8">
      <c r="A33" s="8"/>
      <c r="B33" s="8"/>
      <c r="C33" s="8"/>
      <c r="D33" s="28"/>
      <c r="E33" s="9"/>
      <c r="F33" s="9"/>
      <c r="G33" s="14">
        <f t="shared" si="0"/>
        <v>0</v>
      </c>
    </row>
    <row r="34" spans="1:8">
      <c r="A34" s="8"/>
      <c r="B34" s="8"/>
      <c r="C34" s="8"/>
      <c r="D34" s="28"/>
      <c r="E34" s="9"/>
      <c r="F34" s="9"/>
      <c r="G34" s="14">
        <f t="shared" si="0"/>
        <v>0</v>
      </c>
    </row>
    <row r="35" spans="1:8">
      <c r="A35" s="8"/>
      <c r="B35" s="8"/>
      <c r="C35" s="8"/>
      <c r="D35" s="28"/>
      <c r="E35" s="9"/>
      <c r="F35" s="9"/>
      <c r="G35" s="14">
        <f t="shared" si="0"/>
        <v>0</v>
      </c>
    </row>
    <row r="36" spans="1:8">
      <c r="A36" s="8"/>
      <c r="B36" s="8"/>
      <c r="C36" s="8"/>
      <c r="D36" s="28"/>
      <c r="E36" s="9"/>
      <c r="F36" s="9"/>
      <c r="G36" s="14">
        <f t="shared" ref="G36:G67" si="1">+E36-F36</f>
        <v>0</v>
      </c>
    </row>
    <row r="37" spans="1:8">
      <c r="A37" s="8"/>
      <c r="B37" s="8"/>
      <c r="C37" s="8"/>
      <c r="D37" s="28"/>
      <c r="E37" s="9"/>
      <c r="F37" s="9"/>
      <c r="G37" s="14">
        <f t="shared" si="1"/>
        <v>0</v>
      </c>
    </row>
    <row r="38" spans="1:8">
      <c r="A38" s="8"/>
      <c r="B38" s="8"/>
      <c r="C38" s="8"/>
      <c r="D38" s="28"/>
      <c r="E38" s="9"/>
      <c r="F38" s="9"/>
      <c r="G38" s="14">
        <f t="shared" si="1"/>
        <v>0</v>
      </c>
    </row>
    <row r="39" spans="1:8">
      <c r="A39" s="8"/>
      <c r="B39" s="8"/>
      <c r="C39" s="8"/>
      <c r="D39" s="28"/>
      <c r="E39" s="9"/>
      <c r="F39" s="9"/>
      <c r="G39" s="14">
        <f t="shared" si="1"/>
        <v>0</v>
      </c>
      <c r="H39" s="29"/>
    </row>
    <row r="40" spans="1:8">
      <c r="A40" s="8"/>
      <c r="B40" s="8"/>
      <c r="C40" s="8"/>
      <c r="D40" s="28"/>
      <c r="E40" s="9"/>
      <c r="F40" s="9"/>
      <c r="G40" s="14">
        <f t="shared" si="1"/>
        <v>0</v>
      </c>
    </row>
    <row r="41" spans="1:8">
      <c r="A41" s="8"/>
      <c r="B41" s="8"/>
      <c r="C41" s="8"/>
      <c r="D41" s="28"/>
      <c r="E41" s="9"/>
      <c r="F41" s="9"/>
      <c r="G41" s="14">
        <f t="shared" si="1"/>
        <v>0</v>
      </c>
    </row>
    <row r="42" spans="1:8">
      <c r="A42" s="8"/>
      <c r="B42" s="8"/>
      <c r="C42" s="8"/>
      <c r="D42" s="28"/>
      <c r="E42" s="9"/>
      <c r="F42" s="9"/>
      <c r="G42" s="14">
        <f t="shared" si="1"/>
        <v>0</v>
      </c>
    </row>
    <row r="43" spans="1:8">
      <c r="A43" s="8"/>
      <c r="B43" s="8"/>
      <c r="C43" s="8"/>
      <c r="D43" s="28"/>
      <c r="E43" s="9"/>
      <c r="F43" s="9"/>
      <c r="G43" s="14">
        <f t="shared" si="1"/>
        <v>0</v>
      </c>
    </row>
    <row r="44" spans="1:8">
      <c r="A44" s="8"/>
      <c r="B44" s="8"/>
      <c r="C44" s="8"/>
      <c r="D44" s="28"/>
      <c r="E44" s="9"/>
      <c r="F44" s="9"/>
      <c r="G44" s="14">
        <f t="shared" si="1"/>
        <v>0</v>
      </c>
    </row>
    <row r="45" spans="1:8">
      <c r="A45" s="8"/>
      <c r="B45" s="8"/>
      <c r="C45" s="8"/>
      <c r="D45" s="28"/>
      <c r="E45" s="9"/>
      <c r="F45" s="9"/>
      <c r="G45" s="14">
        <f t="shared" si="1"/>
        <v>0</v>
      </c>
    </row>
    <row r="46" spans="1:8">
      <c r="A46" s="8"/>
      <c r="B46" s="8"/>
      <c r="C46" s="8"/>
      <c r="D46" s="28"/>
      <c r="E46" s="9"/>
      <c r="F46" s="9"/>
      <c r="G46" s="14">
        <f t="shared" si="1"/>
        <v>0</v>
      </c>
    </row>
    <row r="47" spans="1:8">
      <c r="A47" s="8"/>
      <c r="B47" s="8"/>
      <c r="C47" s="8"/>
      <c r="D47" s="28"/>
      <c r="E47" s="9"/>
      <c r="F47" s="9"/>
      <c r="G47" s="14">
        <f t="shared" si="1"/>
        <v>0</v>
      </c>
    </row>
    <row r="48" spans="1:8">
      <c r="A48" s="8"/>
      <c r="B48" s="8"/>
      <c r="C48" s="8"/>
      <c r="D48" s="28"/>
      <c r="E48" s="9"/>
      <c r="F48" s="9"/>
      <c r="G48" s="14">
        <f t="shared" si="1"/>
        <v>0</v>
      </c>
    </row>
    <row r="49" spans="1:8">
      <c r="A49" s="8"/>
      <c r="B49" s="8"/>
      <c r="C49" s="8"/>
      <c r="D49" s="28"/>
      <c r="E49" s="9"/>
      <c r="F49" s="9"/>
      <c r="G49" s="14">
        <f t="shared" si="1"/>
        <v>0</v>
      </c>
    </row>
    <row r="50" spans="1:8">
      <c r="A50" s="8"/>
      <c r="B50" s="8"/>
      <c r="C50" s="8"/>
      <c r="D50" s="28"/>
      <c r="E50" s="9"/>
      <c r="F50" s="9"/>
      <c r="G50" s="14">
        <f t="shared" si="1"/>
        <v>0</v>
      </c>
    </row>
    <row r="51" spans="1:8">
      <c r="A51" s="8"/>
      <c r="B51" s="8"/>
      <c r="C51" s="8"/>
      <c r="D51" s="28"/>
      <c r="E51" s="9"/>
      <c r="F51" s="9"/>
      <c r="G51" s="14">
        <f t="shared" si="1"/>
        <v>0</v>
      </c>
    </row>
    <row r="52" spans="1:8">
      <c r="A52" s="8"/>
      <c r="B52" s="8"/>
      <c r="C52" s="8"/>
      <c r="D52" s="28"/>
      <c r="E52" s="9"/>
      <c r="F52" s="9"/>
      <c r="G52" s="14">
        <f t="shared" si="1"/>
        <v>0</v>
      </c>
    </row>
    <row r="53" spans="1:8">
      <c r="A53" s="8"/>
      <c r="B53" s="8"/>
      <c r="C53" s="8"/>
      <c r="D53" s="28"/>
      <c r="E53" s="9"/>
      <c r="F53" s="9"/>
      <c r="G53" s="14">
        <f t="shared" si="1"/>
        <v>0</v>
      </c>
    </row>
    <row r="54" spans="1:8">
      <c r="A54" s="8"/>
      <c r="B54" s="8"/>
      <c r="C54" s="8"/>
      <c r="D54" s="28"/>
      <c r="E54" s="9"/>
      <c r="F54" s="9"/>
      <c r="G54" s="14">
        <f t="shared" si="1"/>
        <v>0</v>
      </c>
      <c r="H54" s="29"/>
    </row>
    <row r="55" spans="1:8">
      <c r="A55" s="8"/>
      <c r="B55" s="8"/>
      <c r="C55" s="8"/>
      <c r="D55" s="28"/>
      <c r="E55" s="9"/>
      <c r="F55" s="9"/>
      <c r="G55" s="14">
        <f t="shared" si="1"/>
        <v>0</v>
      </c>
      <c r="H55" s="29"/>
    </row>
    <row r="56" spans="1:8">
      <c r="A56" s="8"/>
      <c r="B56" s="8"/>
      <c r="C56" s="8"/>
      <c r="D56" s="28"/>
      <c r="E56" s="9"/>
      <c r="F56" s="9"/>
      <c r="G56" s="30">
        <f t="shared" si="1"/>
        <v>0</v>
      </c>
    </row>
    <row r="57" spans="1:8">
      <c r="A57" s="8"/>
      <c r="B57" s="8"/>
      <c r="C57" s="8"/>
      <c r="D57" s="28"/>
      <c r="E57" s="9"/>
      <c r="F57" s="9"/>
      <c r="G57" s="14">
        <f t="shared" si="1"/>
        <v>0</v>
      </c>
    </row>
    <row r="58" spans="1:8">
      <c r="A58" s="8"/>
      <c r="B58" s="8"/>
      <c r="C58" s="8"/>
      <c r="D58" s="28"/>
      <c r="E58" s="9"/>
      <c r="F58" s="9"/>
      <c r="G58" s="14">
        <f t="shared" si="1"/>
        <v>0</v>
      </c>
    </row>
    <row r="59" spans="1:8">
      <c r="A59" s="8"/>
      <c r="B59" s="8"/>
      <c r="C59" s="8"/>
      <c r="D59" s="28"/>
      <c r="E59" s="9"/>
      <c r="F59" s="9"/>
      <c r="G59" s="14">
        <f t="shared" si="1"/>
        <v>0</v>
      </c>
    </row>
    <row r="60" spans="1:8">
      <c r="A60" s="8"/>
      <c r="B60" s="8"/>
      <c r="C60" s="8"/>
      <c r="D60" s="28"/>
      <c r="E60" s="9"/>
      <c r="F60" s="9"/>
      <c r="G60" s="14">
        <f t="shared" si="1"/>
        <v>0</v>
      </c>
    </row>
    <row r="61" spans="1:8">
      <c r="A61" s="8"/>
      <c r="B61" s="8"/>
      <c r="C61" s="8"/>
      <c r="D61" s="28"/>
      <c r="E61" s="9"/>
      <c r="F61" s="9"/>
      <c r="G61" s="14">
        <f t="shared" si="1"/>
        <v>0</v>
      </c>
    </row>
    <row r="62" spans="1:8">
      <c r="A62" s="8"/>
      <c r="B62" s="8"/>
      <c r="C62" s="8"/>
      <c r="D62" s="28"/>
      <c r="E62" s="9"/>
      <c r="F62" s="9"/>
      <c r="G62" s="14">
        <f t="shared" si="1"/>
        <v>0</v>
      </c>
    </row>
    <row r="63" spans="1:8">
      <c r="A63" s="8"/>
      <c r="B63" s="8"/>
      <c r="C63" s="8"/>
      <c r="D63" s="28"/>
      <c r="E63" s="9"/>
      <c r="F63" s="9"/>
      <c r="G63" s="14">
        <f t="shared" si="1"/>
        <v>0</v>
      </c>
    </row>
    <row r="64" spans="1:8">
      <c r="A64" s="8"/>
      <c r="B64" s="8"/>
      <c r="C64" s="8"/>
      <c r="D64" s="28"/>
      <c r="E64" s="9"/>
      <c r="F64" s="9"/>
      <c r="G64" s="14">
        <f t="shared" si="1"/>
        <v>0</v>
      </c>
    </row>
    <row r="65" spans="1:8">
      <c r="A65" s="8"/>
      <c r="B65" s="8"/>
      <c r="C65" s="8"/>
      <c r="D65" s="28"/>
      <c r="E65" s="9"/>
      <c r="F65" s="9"/>
      <c r="G65" s="14">
        <f t="shared" si="1"/>
        <v>0</v>
      </c>
      <c r="H65" s="29"/>
    </row>
    <row r="66" spans="1:8">
      <c r="A66" s="8"/>
      <c r="B66" s="8"/>
      <c r="C66" s="8"/>
      <c r="D66" s="28"/>
      <c r="E66" s="9"/>
      <c r="F66" s="9"/>
      <c r="G66" s="14">
        <f t="shared" si="1"/>
        <v>0</v>
      </c>
    </row>
    <row r="67" spans="1:8">
      <c r="A67" s="8"/>
      <c r="B67" s="8"/>
      <c r="C67" s="8"/>
      <c r="D67" s="28"/>
      <c r="E67" s="9"/>
      <c r="F67" s="9"/>
      <c r="G67" s="14">
        <f t="shared" si="1"/>
        <v>0</v>
      </c>
    </row>
    <row r="68" spans="1:8">
      <c r="A68" s="8"/>
      <c r="B68" s="8"/>
      <c r="C68" s="8"/>
      <c r="D68" s="28"/>
      <c r="E68" s="9"/>
      <c r="F68" s="9"/>
      <c r="G68" s="14">
        <f t="shared" ref="G68:G73" si="2">+E68-F68</f>
        <v>0</v>
      </c>
    </row>
    <row r="69" spans="1:8">
      <c r="A69" s="8"/>
      <c r="B69" s="8"/>
      <c r="C69" s="8"/>
      <c r="D69" s="28"/>
      <c r="E69" s="9"/>
      <c r="F69" s="9"/>
      <c r="G69" s="14">
        <f t="shared" si="2"/>
        <v>0</v>
      </c>
    </row>
    <row r="70" spans="1:8">
      <c r="A70" s="8"/>
      <c r="B70" s="8"/>
      <c r="C70" s="8"/>
      <c r="D70" s="28"/>
      <c r="E70" s="9"/>
      <c r="F70" s="9"/>
      <c r="G70" s="14">
        <f t="shared" si="2"/>
        <v>0</v>
      </c>
    </row>
    <row r="71" spans="1:8">
      <c r="A71" s="8"/>
      <c r="B71" s="8"/>
      <c r="C71" s="8"/>
      <c r="D71" s="28"/>
      <c r="E71" s="9"/>
      <c r="F71" s="9"/>
      <c r="G71" s="14">
        <f t="shared" si="2"/>
        <v>0</v>
      </c>
    </row>
    <row r="72" spans="1:8">
      <c r="A72" s="8"/>
      <c r="B72" s="8"/>
      <c r="C72" s="8"/>
      <c r="D72" s="28"/>
      <c r="E72" s="9"/>
      <c r="F72" s="9"/>
      <c r="G72" s="14">
        <f t="shared" si="2"/>
        <v>0</v>
      </c>
    </row>
    <row r="73" spans="1:8">
      <c r="A73" s="8"/>
      <c r="B73" s="8"/>
      <c r="C73" s="8"/>
      <c r="D73" s="28"/>
      <c r="E73" s="9"/>
      <c r="F73" s="9"/>
      <c r="G73" s="14">
        <f t="shared" si="2"/>
        <v>0</v>
      </c>
    </row>
  </sheetData>
  <pageMargins left="0.4" right="0.42" top="1" bottom="1" header="0.5" footer="0.5"/>
  <pageSetup scale="98" fitToHeight="2" orientation="landscape"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71"/>
  <sheetViews>
    <sheetView workbookViewId="0">
      <pane xSplit="1" ySplit="3" topLeftCell="B4" activePane="bottomRight" state="frozen"/>
      <selection activeCell="E32" sqref="E32:E33"/>
      <selection pane="topRight" activeCell="E32" sqref="E32:E33"/>
      <selection pane="bottomLeft" activeCell="E32" sqref="E32:E33"/>
      <selection pane="bottomRight" activeCell="E32" sqref="E32:E33"/>
    </sheetView>
  </sheetViews>
  <sheetFormatPr defaultColWidth="11.42578125" defaultRowHeight="12"/>
  <cols>
    <col min="1" max="1" width="14.5703125" style="24" customWidth="1"/>
    <col min="2" max="2" width="8.42578125" style="17" customWidth="1"/>
    <col min="3" max="3" width="24.42578125" style="17" bestFit="1" customWidth="1"/>
    <col min="4" max="4" width="11.42578125" style="17"/>
    <col min="5" max="5" width="11.42578125" style="18"/>
    <col min="6" max="6" width="12.7109375" style="17" bestFit="1" customWidth="1"/>
    <col min="7" max="16384" width="11.42578125" style="17"/>
  </cols>
  <sheetData>
    <row r="1" spans="1:8" ht="12.75">
      <c r="A1" s="38" t="str">
        <f>+'READ HERE FIRST!'!A5</f>
        <v>PUT YOUR NAME HERE-- complete on "read here first" page only to flow through all sheets</v>
      </c>
    </row>
    <row r="2" spans="1:8" ht="12.75">
      <c r="A2" s="7"/>
    </row>
    <row r="3" spans="1:8" ht="36">
      <c r="A3" s="16" t="s">
        <v>21</v>
      </c>
      <c r="B3" s="16" t="s">
        <v>67</v>
      </c>
      <c r="C3" s="16" t="s">
        <v>22</v>
      </c>
    </row>
    <row r="4" spans="1:8" ht="12.75">
      <c r="A4" s="19"/>
      <c r="D4" s="20" t="s">
        <v>68</v>
      </c>
    </row>
    <row r="5" spans="1:8">
      <c r="A5" s="21">
        <v>41275</v>
      </c>
      <c r="B5" s="78">
        <v>124</v>
      </c>
      <c r="C5" s="59" t="s">
        <v>80</v>
      </c>
      <c r="D5" s="17" t="s">
        <v>69</v>
      </c>
      <c r="E5" s="18">
        <v>50000</v>
      </c>
      <c r="F5" s="59" t="s">
        <v>85</v>
      </c>
      <c r="G5" s="80"/>
      <c r="H5" s="80"/>
    </row>
    <row r="6" spans="1:8">
      <c r="A6" s="21">
        <v>41276</v>
      </c>
      <c r="B6" s="78">
        <v>145</v>
      </c>
      <c r="C6" s="59" t="s">
        <v>81</v>
      </c>
      <c r="D6" s="17" t="s">
        <v>70</v>
      </c>
      <c r="E6" s="18">
        <v>100000</v>
      </c>
      <c r="F6" s="59" t="s">
        <v>85</v>
      </c>
      <c r="G6" s="80"/>
      <c r="H6" s="80"/>
    </row>
    <row r="7" spans="1:8">
      <c r="A7" s="21">
        <v>41277</v>
      </c>
      <c r="B7" s="78">
        <v>12</v>
      </c>
      <c r="C7" s="59" t="s">
        <v>82</v>
      </c>
      <c r="D7" s="17" t="s">
        <v>71</v>
      </c>
      <c r="E7" s="18">
        <f>+E6-E5</f>
        <v>50000</v>
      </c>
    </row>
    <row r="8" spans="1:8">
      <c r="A8" s="21">
        <v>41278</v>
      </c>
      <c r="B8" s="78">
        <v>254</v>
      </c>
      <c r="C8" s="59" t="s">
        <v>83</v>
      </c>
      <c r="D8" s="17" t="s">
        <v>72</v>
      </c>
      <c r="E8" s="18">
        <f>+B371</f>
        <v>535</v>
      </c>
    </row>
    <row r="9" spans="1:8">
      <c r="A9" s="21">
        <v>41279</v>
      </c>
      <c r="D9" s="17" t="s">
        <v>73</v>
      </c>
      <c r="E9" s="22">
        <f>+E8/E7</f>
        <v>1.0699999999999999E-2</v>
      </c>
    </row>
    <row r="10" spans="1:8">
      <c r="A10" s="21">
        <v>41280</v>
      </c>
    </row>
    <row r="11" spans="1:8">
      <c r="A11" s="21">
        <v>41281</v>
      </c>
      <c r="D11" s="23"/>
    </row>
    <row r="12" spans="1:8">
      <c r="A12" s="21">
        <v>41282</v>
      </c>
      <c r="C12" s="79" t="s">
        <v>84</v>
      </c>
      <c r="D12" s="80"/>
    </row>
    <row r="13" spans="1:8">
      <c r="A13" s="21">
        <v>41283</v>
      </c>
    </row>
    <row r="14" spans="1:8">
      <c r="A14" s="21">
        <v>41284</v>
      </c>
    </row>
    <row r="15" spans="1:8">
      <c r="A15" s="21">
        <v>41285</v>
      </c>
    </row>
    <row r="16" spans="1:8">
      <c r="A16" s="21">
        <v>41286</v>
      </c>
    </row>
    <row r="17" spans="1:1">
      <c r="A17" s="21">
        <v>41287</v>
      </c>
    </row>
    <row r="18" spans="1:1">
      <c r="A18" s="21">
        <v>41288</v>
      </c>
    </row>
    <row r="19" spans="1:1">
      <c r="A19" s="21">
        <v>41289</v>
      </c>
    </row>
    <row r="20" spans="1:1">
      <c r="A20" s="21">
        <v>41290</v>
      </c>
    </row>
    <row r="21" spans="1:1">
      <c r="A21" s="21">
        <v>41291</v>
      </c>
    </row>
    <row r="22" spans="1:1">
      <c r="A22" s="21">
        <v>41292</v>
      </c>
    </row>
    <row r="23" spans="1:1">
      <c r="A23" s="21">
        <v>41293</v>
      </c>
    </row>
    <row r="24" spans="1:1">
      <c r="A24" s="21">
        <v>41294</v>
      </c>
    </row>
    <row r="25" spans="1:1">
      <c r="A25" s="21">
        <v>41295</v>
      </c>
    </row>
    <row r="26" spans="1:1">
      <c r="A26" s="21">
        <v>41296</v>
      </c>
    </row>
    <row r="27" spans="1:1">
      <c r="A27" s="21">
        <v>41297</v>
      </c>
    </row>
    <row r="28" spans="1:1">
      <c r="A28" s="21">
        <v>41298</v>
      </c>
    </row>
    <row r="29" spans="1:1">
      <c r="A29" s="21">
        <v>41299</v>
      </c>
    </row>
    <row r="30" spans="1:1">
      <c r="A30" s="21">
        <v>41300</v>
      </c>
    </row>
    <row r="31" spans="1:1">
      <c r="A31" s="21">
        <v>41301</v>
      </c>
    </row>
    <row r="32" spans="1:1">
      <c r="A32" s="21">
        <v>41302</v>
      </c>
    </row>
    <row r="33" spans="1:1">
      <c r="A33" s="21">
        <v>41303</v>
      </c>
    </row>
    <row r="34" spans="1:1">
      <c r="A34" s="21">
        <v>41304</v>
      </c>
    </row>
    <row r="35" spans="1:1">
      <c r="A35" s="21">
        <v>41305</v>
      </c>
    </row>
    <row r="36" spans="1:1">
      <c r="A36" s="21">
        <v>41306</v>
      </c>
    </row>
    <row r="37" spans="1:1">
      <c r="A37" s="21">
        <v>41307</v>
      </c>
    </row>
    <row r="38" spans="1:1">
      <c r="A38" s="21">
        <v>41308</v>
      </c>
    </row>
    <row r="39" spans="1:1">
      <c r="A39" s="21">
        <v>41309</v>
      </c>
    </row>
    <row r="40" spans="1:1">
      <c r="A40" s="21">
        <v>41310</v>
      </c>
    </row>
    <row r="41" spans="1:1">
      <c r="A41" s="21">
        <v>41311</v>
      </c>
    </row>
    <row r="42" spans="1:1">
      <c r="A42" s="21">
        <v>41312</v>
      </c>
    </row>
    <row r="43" spans="1:1">
      <c r="A43" s="21">
        <v>41313</v>
      </c>
    </row>
    <row r="44" spans="1:1">
      <c r="A44" s="21">
        <v>41314</v>
      </c>
    </row>
    <row r="45" spans="1:1">
      <c r="A45" s="21">
        <v>41315</v>
      </c>
    </row>
    <row r="46" spans="1:1">
      <c r="A46" s="21">
        <v>41316</v>
      </c>
    </row>
    <row r="47" spans="1:1">
      <c r="A47" s="21">
        <v>41317</v>
      </c>
    </row>
    <row r="48" spans="1:1">
      <c r="A48" s="21">
        <v>41318</v>
      </c>
    </row>
    <row r="49" spans="1:1">
      <c r="A49" s="21">
        <v>41319</v>
      </c>
    </row>
    <row r="50" spans="1:1">
      <c r="A50" s="21">
        <v>41320</v>
      </c>
    </row>
    <row r="51" spans="1:1">
      <c r="A51" s="21">
        <v>41321</v>
      </c>
    </row>
    <row r="52" spans="1:1">
      <c r="A52" s="21">
        <v>41322</v>
      </c>
    </row>
    <row r="53" spans="1:1">
      <c r="A53" s="21">
        <v>41323</v>
      </c>
    </row>
    <row r="54" spans="1:1">
      <c r="A54" s="21">
        <v>41324</v>
      </c>
    </row>
    <row r="55" spans="1:1">
      <c r="A55" s="21">
        <v>41325</v>
      </c>
    </row>
    <row r="56" spans="1:1">
      <c r="A56" s="21">
        <v>41326</v>
      </c>
    </row>
    <row r="57" spans="1:1">
      <c r="A57" s="21">
        <v>41327</v>
      </c>
    </row>
    <row r="58" spans="1:1">
      <c r="A58" s="21">
        <v>41328</v>
      </c>
    </row>
    <row r="59" spans="1:1">
      <c r="A59" s="21">
        <v>41329</v>
      </c>
    </row>
    <row r="60" spans="1:1">
      <c r="A60" s="21">
        <v>41330</v>
      </c>
    </row>
    <row r="61" spans="1:1">
      <c r="A61" s="21">
        <v>41331</v>
      </c>
    </row>
    <row r="62" spans="1:1">
      <c r="A62" s="21">
        <v>41332</v>
      </c>
    </row>
    <row r="63" spans="1:1">
      <c r="A63" s="21">
        <v>41333</v>
      </c>
    </row>
    <row r="64" spans="1:1">
      <c r="A64" s="21">
        <v>41334</v>
      </c>
    </row>
    <row r="65" spans="1:1">
      <c r="A65" s="21">
        <v>41335</v>
      </c>
    </row>
    <row r="66" spans="1:1">
      <c r="A66" s="21">
        <v>41336</v>
      </c>
    </row>
    <row r="67" spans="1:1">
      <c r="A67" s="21">
        <v>41337</v>
      </c>
    </row>
    <row r="68" spans="1:1">
      <c r="A68" s="21">
        <v>41338</v>
      </c>
    </row>
    <row r="69" spans="1:1">
      <c r="A69" s="21">
        <v>41339</v>
      </c>
    </row>
    <row r="70" spans="1:1">
      <c r="A70" s="21">
        <v>41340</v>
      </c>
    </row>
    <row r="71" spans="1:1">
      <c r="A71" s="21">
        <v>41341</v>
      </c>
    </row>
    <row r="72" spans="1:1">
      <c r="A72" s="21">
        <v>41342</v>
      </c>
    </row>
    <row r="73" spans="1:1">
      <c r="A73" s="21">
        <v>41343</v>
      </c>
    </row>
    <row r="74" spans="1:1">
      <c r="A74" s="21">
        <v>41344</v>
      </c>
    </row>
    <row r="75" spans="1:1">
      <c r="A75" s="21">
        <v>41345</v>
      </c>
    </row>
    <row r="76" spans="1:1">
      <c r="A76" s="21">
        <v>41346</v>
      </c>
    </row>
    <row r="77" spans="1:1">
      <c r="A77" s="21">
        <v>41347</v>
      </c>
    </row>
    <row r="78" spans="1:1">
      <c r="A78" s="21">
        <v>41348</v>
      </c>
    </row>
    <row r="79" spans="1:1">
      <c r="A79" s="21">
        <v>41349</v>
      </c>
    </row>
    <row r="80" spans="1:1">
      <c r="A80" s="21">
        <v>41350</v>
      </c>
    </row>
    <row r="81" spans="1:1">
      <c r="A81" s="21">
        <v>41351</v>
      </c>
    </row>
    <row r="82" spans="1:1">
      <c r="A82" s="21">
        <v>41352</v>
      </c>
    </row>
    <row r="83" spans="1:1">
      <c r="A83" s="21">
        <v>41353</v>
      </c>
    </row>
    <row r="84" spans="1:1">
      <c r="A84" s="21">
        <v>41354</v>
      </c>
    </row>
    <row r="85" spans="1:1">
      <c r="A85" s="21">
        <v>41355</v>
      </c>
    </row>
    <row r="86" spans="1:1">
      <c r="A86" s="21">
        <v>41356</v>
      </c>
    </row>
    <row r="87" spans="1:1">
      <c r="A87" s="21">
        <v>41357</v>
      </c>
    </row>
    <row r="88" spans="1:1">
      <c r="A88" s="21">
        <v>41358</v>
      </c>
    </row>
    <row r="89" spans="1:1">
      <c r="A89" s="21">
        <v>41359</v>
      </c>
    </row>
    <row r="90" spans="1:1">
      <c r="A90" s="21">
        <v>41360</v>
      </c>
    </row>
    <row r="91" spans="1:1">
      <c r="A91" s="21">
        <v>41361</v>
      </c>
    </row>
    <row r="92" spans="1:1">
      <c r="A92" s="21">
        <v>41362</v>
      </c>
    </row>
    <row r="93" spans="1:1">
      <c r="A93" s="21">
        <v>41363</v>
      </c>
    </row>
    <row r="94" spans="1:1">
      <c r="A94" s="21">
        <v>41364</v>
      </c>
    </row>
    <row r="95" spans="1:1">
      <c r="A95" s="21">
        <v>41365</v>
      </c>
    </row>
    <row r="96" spans="1:1">
      <c r="A96" s="21">
        <v>41366</v>
      </c>
    </row>
    <row r="97" spans="1:1">
      <c r="A97" s="21">
        <v>41367</v>
      </c>
    </row>
    <row r="98" spans="1:1">
      <c r="A98" s="21">
        <v>41368</v>
      </c>
    </row>
    <row r="99" spans="1:1">
      <c r="A99" s="21">
        <v>41369</v>
      </c>
    </row>
    <row r="100" spans="1:1">
      <c r="A100" s="21">
        <v>41370</v>
      </c>
    </row>
    <row r="101" spans="1:1">
      <c r="A101" s="21">
        <v>41371</v>
      </c>
    </row>
    <row r="102" spans="1:1">
      <c r="A102" s="21">
        <v>41372</v>
      </c>
    </row>
    <row r="103" spans="1:1">
      <c r="A103" s="21">
        <v>41373</v>
      </c>
    </row>
    <row r="104" spans="1:1">
      <c r="A104" s="21">
        <v>41374</v>
      </c>
    </row>
    <row r="105" spans="1:1">
      <c r="A105" s="21">
        <v>41375</v>
      </c>
    </row>
    <row r="106" spans="1:1">
      <c r="A106" s="21">
        <v>41376</v>
      </c>
    </row>
    <row r="107" spans="1:1">
      <c r="A107" s="21">
        <v>41377</v>
      </c>
    </row>
    <row r="108" spans="1:1">
      <c r="A108" s="21">
        <v>41378</v>
      </c>
    </row>
    <row r="109" spans="1:1">
      <c r="A109" s="21">
        <v>41379</v>
      </c>
    </row>
    <row r="110" spans="1:1">
      <c r="A110" s="21">
        <v>41380</v>
      </c>
    </row>
    <row r="111" spans="1:1">
      <c r="A111" s="21">
        <v>41381</v>
      </c>
    </row>
    <row r="112" spans="1:1">
      <c r="A112" s="21">
        <v>41382</v>
      </c>
    </row>
    <row r="113" spans="1:1">
      <c r="A113" s="21">
        <v>41383</v>
      </c>
    </row>
    <row r="114" spans="1:1">
      <c r="A114" s="21">
        <v>41384</v>
      </c>
    </row>
    <row r="115" spans="1:1">
      <c r="A115" s="21">
        <v>41385</v>
      </c>
    </row>
    <row r="116" spans="1:1">
      <c r="A116" s="21">
        <v>41386</v>
      </c>
    </row>
    <row r="117" spans="1:1">
      <c r="A117" s="21">
        <v>41387</v>
      </c>
    </row>
    <row r="118" spans="1:1">
      <c r="A118" s="21">
        <v>41388</v>
      </c>
    </row>
    <row r="119" spans="1:1">
      <c r="A119" s="21">
        <v>41389</v>
      </c>
    </row>
    <row r="120" spans="1:1">
      <c r="A120" s="21">
        <v>41390</v>
      </c>
    </row>
    <row r="121" spans="1:1">
      <c r="A121" s="21">
        <v>41391</v>
      </c>
    </row>
    <row r="122" spans="1:1">
      <c r="A122" s="21">
        <v>41392</v>
      </c>
    </row>
    <row r="123" spans="1:1">
      <c r="A123" s="21">
        <v>41393</v>
      </c>
    </row>
    <row r="124" spans="1:1">
      <c r="A124" s="21">
        <v>41394</v>
      </c>
    </row>
    <row r="125" spans="1:1">
      <c r="A125" s="21">
        <v>41395</v>
      </c>
    </row>
    <row r="126" spans="1:1">
      <c r="A126" s="21">
        <v>41396</v>
      </c>
    </row>
    <row r="127" spans="1:1">
      <c r="A127" s="21">
        <v>41397</v>
      </c>
    </row>
    <row r="128" spans="1:1">
      <c r="A128" s="21">
        <v>41398</v>
      </c>
    </row>
    <row r="129" spans="1:1">
      <c r="A129" s="21">
        <v>41399</v>
      </c>
    </row>
    <row r="130" spans="1:1">
      <c r="A130" s="21">
        <v>41400</v>
      </c>
    </row>
    <row r="131" spans="1:1">
      <c r="A131" s="21">
        <v>41401</v>
      </c>
    </row>
    <row r="132" spans="1:1">
      <c r="A132" s="21">
        <v>41402</v>
      </c>
    </row>
    <row r="133" spans="1:1">
      <c r="A133" s="21">
        <v>41403</v>
      </c>
    </row>
    <row r="134" spans="1:1">
      <c r="A134" s="21">
        <v>41404</v>
      </c>
    </row>
    <row r="135" spans="1:1">
      <c r="A135" s="21">
        <v>41405</v>
      </c>
    </row>
    <row r="136" spans="1:1">
      <c r="A136" s="21">
        <v>41406</v>
      </c>
    </row>
    <row r="137" spans="1:1">
      <c r="A137" s="21">
        <v>41407</v>
      </c>
    </row>
    <row r="138" spans="1:1">
      <c r="A138" s="21">
        <v>41408</v>
      </c>
    </row>
    <row r="139" spans="1:1">
      <c r="A139" s="21">
        <v>41409</v>
      </c>
    </row>
    <row r="140" spans="1:1">
      <c r="A140" s="21">
        <v>41410</v>
      </c>
    </row>
    <row r="141" spans="1:1">
      <c r="A141" s="21">
        <v>41411</v>
      </c>
    </row>
    <row r="142" spans="1:1">
      <c r="A142" s="21">
        <v>41412</v>
      </c>
    </row>
    <row r="143" spans="1:1">
      <c r="A143" s="21">
        <v>41413</v>
      </c>
    </row>
    <row r="144" spans="1:1">
      <c r="A144" s="21">
        <v>41414</v>
      </c>
    </row>
    <row r="145" spans="1:1">
      <c r="A145" s="21">
        <v>41415</v>
      </c>
    </row>
    <row r="146" spans="1:1">
      <c r="A146" s="21">
        <v>41416</v>
      </c>
    </row>
    <row r="147" spans="1:1">
      <c r="A147" s="21">
        <v>41417</v>
      </c>
    </row>
    <row r="148" spans="1:1">
      <c r="A148" s="21">
        <v>41418</v>
      </c>
    </row>
    <row r="149" spans="1:1">
      <c r="A149" s="21">
        <v>41419</v>
      </c>
    </row>
    <row r="150" spans="1:1">
      <c r="A150" s="21">
        <v>41420</v>
      </c>
    </row>
    <row r="151" spans="1:1">
      <c r="A151" s="21">
        <v>41421</v>
      </c>
    </row>
    <row r="152" spans="1:1">
      <c r="A152" s="21">
        <v>41422</v>
      </c>
    </row>
    <row r="153" spans="1:1">
      <c r="A153" s="21">
        <v>41423</v>
      </c>
    </row>
    <row r="154" spans="1:1">
      <c r="A154" s="21">
        <v>41424</v>
      </c>
    </row>
    <row r="155" spans="1:1">
      <c r="A155" s="21">
        <v>41425</v>
      </c>
    </row>
    <row r="156" spans="1:1">
      <c r="A156" s="21">
        <v>41426</v>
      </c>
    </row>
    <row r="157" spans="1:1">
      <c r="A157" s="21">
        <v>41427</v>
      </c>
    </row>
    <row r="158" spans="1:1">
      <c r="A158" s="21">
        <v>41428</v>
      </c>
    </row>
    <row r="159" spans="1:1">
      <c r="A159" s="21">
        <v>41429</v>
      </c>
    </row>
    <row r="160" spans="1:1">
      <c r="A160" s="21">
        <v>41430</v>
      </c>
    </row>
    <row r="161" spans="1:1">
      <c r="A161" s="21">
        <v>41431</v>
      </c>
    </row>
    <row r="162" spans="1:1">
      <c r="A162" s="21">
        <v>41432</v>
      </c>
    </row>
    <row r="163" spans="1:1">
      <c r="A163" s="21">
        <v>41433</v>
      </c>
    </row>
    <row r="164" spans="1:1">
      <c r="A164" s="21">
        <v>41434</v>
      </c>
    </row>
    <row r="165" spans="1:1">
      <c r="A165" s="21">
        <v>41435</v>
      </c>
    </row>
    <row r="166" spans="1:1">
      <c r="A166" s="21">
        <v>41436</v>
      </c>
    </row>
    <row r="167" spans="1:1">
      <c r="A167" s="21">
        <v>41437</v>
      </c>
    </row>
    <row r="168" spans="1:1">
      <c r="A168" s="21">
        <v>41438</v>
      </c>
    </row>
    <row r="169" spans="1:1">
      <c r="A169" s="21">
        <v>41439</v>
      </c>
    </row>
    <row r="170" spans="1:1">
      <c r="A170" s="21">
        <v>41440</v>
      </c>
    </row>
    <row r="171" spans="1:1">
      <c r="A171" s="21">
        <v>41441</v>
      </c>
    </row>
    <row r="172" spans="1:1">
      <c r="A172" s="21">
        <v>41442</v>
      </c>
    </row>
    <row r="173" spans="1:1">
      <c r="A173" s="21">
        <v>41443</v>
      </c>
    </row>
    <row r="174" spans="1:1">
      <c r="A174" s="21">
        <v>41444</v>
      </c>
    </row>
    <row r="175" spans="1:1">
      <c r="A175" s="21">
        <v>41445</v>
      </c>
    </row>
    <row r="176" spans="1:1">
      <c r="A176" s="21">
        <v>41446</v>
      </c>
    </row>
    <row r="177" spans="1:1">
      <c r="A177" s="21">
        <v>41447</v>
      </c>
    </row>
    <row r="178" spans="1:1">
      <c r="A178" s="21">
        <v>41448</v>
      </c>
    </row>
    <row r="179" spans="1:1">
      <c r="A179" s="21">
        <v>41449</v>
      </c>
    </row>
    <row r="180" spans="1:1">
      <c r="A180" s="21">
        <v>41450</v>
      </c>
    </row>
    <row r="181" spans="1:1">
      <c r="A181" s="21">
        <v>41451</v>
      </c>
    </row>
    <row r="182" spans="1:1">
      <c r="A182" s="21">
        <v>41452</v>
      </c>
    </row>
    <row r="183" spans="1:1">
      <c r="A183" s="21">
        <v>41453</v>
      </c>
    </row>
    <row r="184" spans="1:1">
      <c r="A184" s="21">
        <v>41454</v>
      </c>
    </row>
    <row r="185" spans="1:1">
      <c r="A185" s="21">
        <v>41455</v>
      </c>
    </row>
    <row r="186" spans="1:1">
      <c r="A186" s="21">
        <v>41456</v>
      </c>
    </row>
    <row r="187" spans="1:1">
      <c r="A187" s="21">
        <v>41457</v>
      </c>
    </row>
    <row r="188" spans="1:1">
      <c r="A188" s="21">
        <v>41458</v>
      </c>
    </row>
    <row r="189" spans="1:1">
      <c r="A189" s="21">
        <v>41459</v>
      </c>
    </row>
    <row r="190" spans="1:1">
      <c r="A190" s="21">
        <v>41460</v>
      </c>
    </row>
    <row r="191" spans="1:1">
      <c r="A191" s="21">
        <v>41461</v>
      </c>
    </row>
    <row r="192" spans="1:1">
      <c r="A192" s="21">
        <v>41462</v>
      </c>
    </row>
    <row r="193" spans="1:1">
      <c r="A193" s="21">
        <v>41463</v>
      </c>
    </row>
    <row r="194" spans="1:1">
      <c r="A194" s="21">
        <v>41464</v>
      </c>
    </row>
    <row r="195" spans="1:1">
      <c r="A195" s="21">
        <v>41465</v>
      </c>
    </row>
    <row r="196" spans="1:1">
      <c r="A196" s="21">
        <v>41466</v>
      </c>
    </row>
    <row r="197" spans="1:1">
      <c r="A197" s="21">
        <v>41467</v>
      </c>
    </row>
    <row r="198" spans="1:1">
      <c r="A198" s="21">
        <v>41468</v>
      </c>
    </row>
    <row r="199" spans="1:1">
      <c r="A199" s="21">
        <v>41469</v>
      </c>
    </row>
    <row r="200" spans="1:1">
      <c r="A200" s="21">
        <v>41470</v>
      </c>
    </row>
    <row r="201" spans="1:1">
      <c r="A201" s="21">
        <v>41471</v>
      </c>
    </row>
    <row r="202" spans="1:1">
      <c r="A202" s="21">
        <v>41472</v>
      </c>
    </row>
    <row r="203" spans="1:1">
      <c r="A203" s="21">
        <v>41473</v>
      </c>
    </row>
    <row r="204" spans="1:1">
      <c r="A204" s="21">
        <v>41474</v>
      </c>
    </row>
    <row r="205" spans="1:1">
      <c r="A205" s="21">
        <v>41475</v>
      </c>
    </row>
    <row r="206" spans="1:1">
      <c r="A206" s="21">
        <v>41476</v>
      </c>
    </row>
    <row r="207" spans="1:1">
      <c r="A207" s="21">
        <v>41477</v>
      </c>
    </row>
    <row r="208" spans="1:1">
      <c r="A208" s="21">
        <v>41478</v>
      </c>
    </row>
    <row r="209" spans="1:1">
      <c r="A209" s="21">
        <v>41479</v>
      </c>
    </row>
    <row r="210" spans="1:1">
      <c r="A210" s="21">
        <v>41480</v>
      </c>
    </row>
    <row r="211" spans="1:1">
      <c r="A211" s="21">
        <v>41481</v>
      </c>
    </row>
    <row r="212" spans="1:1">
      <c r="A212" s="21">
        <v>41482</v>
      </c>
    </row>
    <row r="213" spans="1:1">
      <c r="A213" s="21">
        <v>41483</v>
      </c>
    </row>
    <row r="214" spans="1:1">
      <c r="A214" s="21">
        <v>41484</v>
      </c>
    </row>
    <row r="215" spans="1:1">
      <c r="A215" s="21">
        <v>41485</v>
      </c>
    </row>
    <row r="216" spans="1:1">
      <c r="A216" s="21">
        <v>41486</v>
      </c>
    </row>
    <row r="217" spans="1:1">
      <c r="A217" s="21">
        <v>41487</v>
      </c>
    </row>
    <row r="218" spans="1:1">
      <c r="A218" s="21">
        <v>41488</v>
      </c>
    </row>
    <row r="219" spans="1:1">
      <c r="A219" s="21">
        <v>41489</v>
      </c>
    </row>
    <row r="220" spans="1:1">
      <c r="A220" s="21">
        <v>41490</v>
      </c>
    </row>
    <row r="221" spans="1:1">
      <c r="A221" s="21">
        <v>41491</v>
      </c>
    </row>
    <row r="222" spans="1:1">
      <c r="A222" s="21">
        <v>41492</v>
      </c>
    </row>
    <row r="223" spans="1:1">
      <c r="A223" s="21">
        <v>41493</v>
      </c>
    </row>
    <row r="224" spans="1:1">
      <c r="A224" s="21">
        <v>41494</v>
      </c>
    </row>
    <row r="225" spans="1:1">
      <c r="A225" s="21">
        <v>41495</v>
      </c>
    </row>
    <row r="226" spans="1:1">
      <c r="A226" s="21">
        <v>41496</v>
      </c>
    </row>
    <row r="227" spans="1:1">
      <c r="A227" s="21">
        <v>41497</v>
      </c>
    </row>
    <row r="228" spans="1:1">
      <c r="A228" s="21">
        <v>41498</v>
      </c>
    </row>
    <row r="229" spans="1:1">
      <c r="A229" s="21">
        <v>41499</v>
      </c>
    </row>
    <row r="230" spans="1:1">
      <c r="A230" s="21">
        <v>41500</v>
      </c>
    </row>
    <row r="231" spans="1:1">
      <c r="A231" s="21">
        <v>41501</v>
      </c>
    </row>
    <row r="232" spans="1:1">
      <c r="A232" s="21">
        <v>41502</v>
      </c>
    </row>
    <row r="233" spans="1:1">
      <c r="A233" s="21">
        <v>41503</v>
      </c>
    </row>
    <row r="234" spans="1:1">
      <c r="A234" s="21">
        <v>41504</v>
      </c>
    </row>
    <row r="235" spans="1:1">
      <c r="A235" s="21">
        <v>41505</v>
      </c>
    </row>
    <row r="236" spans="1:1">
      <c r="A236" s="21">
        <v>41506</v>
      </c>
    </row>
    <row r="237" spans="1:1">
      <c r="A237" s="21">
        <v>41507</v>
      </c>
    </row>
    <row r="238" spans="1:1">
      <c r="A238" s="21">
        <v>41508</v>
      </c>
    </row>
    <row r="239" spans="1:1">
      <c r="A239" s="21">
        <v>41509</v>
      </c>
    </row>
    <row r="240" spans="1:1">
      <c r="A240" s="21">
        <v>41510</v>
      </c>
    </row>
    <row r="241" spans="1:1">
      <c r="A241" s="21">
        <v>41511</v>
      </c>
    </row>
    <row r="242" spans="1:1">
      <c r="A242" s="21">
        <v>41512</v>
      </c>
    </row>
    <row r="243" spans="1:1">
      <c r="A243" s="21">
        <v>41513</v>
      </c>
    </row>
    <row r="244" spans="1:1">
      <c r="A244" s="21">
        <v>41514</v>
      </c>
    </row>
    <row r="245" spans="1:1">
      <c r="A245" s="21">
        <v>41515</v>
      </c>
    </row>
    <row r="246" spans="1:1">
      <c r="A246" s="21">
        <v>41516</v>
      </c>
    </row>
    <row r="247" spans="1:1">
      <c r="A247" s="21">
        <v>41517</v>
      </c>
    </row>
    <row r="248" spans="1:1">
      <c r="A248" s="21">
        <v>41518</v>
      </c>
    </row>
    <row r="249" spans="1:1">
      <c r="A249" s="21">
        <v>41519</v>
      </c>
    </row>
    <row r="250" spans="1:1">
      <c r="A250" s="21">
        <v>41520</v>
      </c>
    </row>
    <row r="251" spans="1:1">
      <c r="A251" s="21">
        <v>41521</v>
      </c>
    </row>
    <row r="252" spans="1:1">
      <c r="A252" s="21">
        <v>41522</v>
      </c>
    </row>
    <row r="253" spans="1:1">
      <c r="A253" s="21">
        <v>41523</v>
      </c>
    </row>
    <row r="254" spans="1:1">
      <c r="A254" s="21">
        <v>41524</v>
      </c>
    </row>
    <row r="255" spans="1:1">
      <c r="A255" s="21">
        <v>41525</v>
      </c>
    </row>
    <row r="256" spans="1:1">
      <c r="A256" s="21">
        <v>41526</v>
      </c>
    </row>
    <row r="257" spans="1:1">
      <c r="A257" s="21">
        <v>41527</v>
      </c>
    </row>
    <row r="258" spans="1:1">
      <c r="A258" s="21">
        <v>41528</v>
      </c>
    </row>
    <row r="259" spans="1:1">
      <c r="A259" s="21">
        <v>41529</v>
      </c>
    </row>
    <row r="260" spans="1:1">
      <c r="A260" s="21">
        <v>41530</v>
      </c>
    </row>
    <row r="261" spans="1:1">
      <c r="A261" s="21">
        <v>41531</v>
      </c>
    </row>
    <row r="262" spans="1:1">
      <c r="A262" s="21">
        <v>41532</v>
      </c>
    </row>
    <row r="263" spans="1:1">
      <c r="A263" s="21">
        <v>41533</v>
      </c>
    </row>
    <row r="264" spans="1:1">
      <c r="A264" s="21">
        <v>41534</v>
      </c>
    </row>
    <row r="265" spans="1:1">
      <c r="A265" s="21">
        <v>41535</v>
      </c>
    </row>
    <row r="266" spans="1:1">
      <c r="A266" s="21">
        <v>41536</v>
      </c>
    </row>
    <row r="267" spans="1:1">
      <c r="A267" s="21">
        <v>41537</v>
      </c>
    </row>
    <row r="268" spans="1:1">
      <c r="A268" s="21">
        <v>41538</v>
      </c>
    </row>
    <row r="269" spans="1:1">
      <c r="A269" s="21">
        <v>41539</v>
      </c>
    </row>
    <row r="270" spans="1:1">
      <c r="A270" s="21">
        <v>41540</v>
      </c>
    </row>
    <row r="271" spans="1:1">
      <c r="A271" s="21">
        <v>41541</v>
      </c>
    </row>
    <row r="272" spans="1:1">
      <c r="A272" s="21">
        <v>41542</v>
      </c>
    </row>
    <row r="273" spans="1:1">
      <c r="A273" s="21">
        <v>41543</v>
      </c>
    </row>
    <row r="274" spans="1:1">
      <c r="A274" s="21">
        <v>41544</v>
      </c>
    </row>
    <row r="275" spans="1:1">
      <c r="A275" s="21">
        <v>41545</v>
      </c>
    </row>
    <row r="276" spans="1:1">
      <c r="A276" s="21">
        <v>41546</v>
      </c>
    </row>
    <row r="277" spans="1:1">
      <c r="A277" s="21">
        <v>41547</v>
      </c>
    </row>
    <row r="278" spans="1:1">
      <c r="A278" s="21">
        <v>41548</v>
      </c>
    </row>
    <row r="279" spans="1:1">
      <c r="A279" s="21">
        <v>41549</v>
      </c>
    </row>
    <row r="280" spans="1:1">
      <c r="A280" s="21">
        <v>41550</v>
      </c>
    </row>
    <row r="281" spans="1:1">
      <c r="A281" s="21">
        <v>41551</v>
      </c>
    </row>
    <row r="282" spans="1:1">
      <c r="A282" s="21">
        <v>41552</v>
      </c>
    </row>
    <row r="283" spans="1:1">
      <c r="A283" s="21">
        <v>41553</v>
      </c>
    </row>
    <row r="284" spans="1:1">
      <c r="A284" s="21">
        <v>41554</v>
      </c>
    </row>
    <row r="285" spans="1:1">
      <c r="A285" s="21">
        <v>41555</v>
      </c>
    </row>
    <row r="286" spans="1:1">
      <c r="A286" s="21">
        <v>41556</v>
      </c>
    </row>
    <row r="287" spans="1:1">
      <c r="A287" s="21">
        <v>41557</v>
      </c>
    </row>
    <row r="288" spans="1:1">
      <c r="A288" s="21">
        <v>41558</v>
      </c>
    </row>
    <row r="289" spans="1:1">
      <c r="A289" s="21">
        <v>41559</v>
      </c>
    </row>
    <row r="290" spans="1:1">
      <c r="A290" s="21">
        <v>41560</v>
      </c>
    </row>
    <row r="291" spans="1:1">
      <c r="A291" s="21">
        <v>41561</v>
      </c>
    </row>
    <row r="292" spans="1:1">
      <c r="A292" s="21">
        <v>41562</v>
      </c>
    </row>
    <row r="293" spans="1:1">
      <c r="A293" s="21">
        <v>41563</v>
      </c>
    </row>
    <row r="294" spans="1:1">
      <c r="A294" s="21">
        <v>41564</v>
      </c>
    </row>
    <row r="295" spans="1:1">
      <c r="A295" s="21">
        <v>41565</v>
      </c>
    </row>
    <row r="296" spans="1:1">
      <c r="A296" s="21">
        <v>41566</v>
      </c>
    </row>
    <row r="297" spans="1:1">
      <c r="A297" s="21">
        <v>41567</v>
      </c>
    </row>
    <row r="298" spans="1:1">
      <c r="A298" s="21">
        <v>41568</v>
      </c>
    </row>
    <row r="299" spans="1:1">
      <c r="A299" s="21">
        <v>41569</v>
      </c>
    </row>
    <row r="300" spans="1:1">
      <c r="A300" s="21">
        <v>41570</v>
      </c>
    </row>
    <row r="301" spans="1:1">
      <c r="A301" s="21">
        <v>41571</v>
      </c>
    </row>
    <row r="302" spans="1:1">
      <c r="A302" s="21">
        <v>41572</v>
      </c>
    </row>
    <row r="303" spans="1:1">
      <c r="A303" s="21">
        <v>41573</v>
      </c>
    </row>
    <row r="304" spans="1:1">
      <c r="A304" s="21">
        <v>41574</v>
      </c>
    </row>
    <row r="305" spans="1:1">
      <c r="A305" s="21">
        <v>41575</v>
      </c>
    </row>
    <row r="306" spans="1:1">
      <c r="A306" s="21">
        <v>41576</v>
      </c>
    </row>
    <row r="307" spans="1:1">
      <c r="A307" s="21">
        <v>41577</v>
      </c>
    </row>
    <row r="308" spans="1:1">
      <c r="A308" s="21">
        <v>41578</v>
      </c>
    </row>
    <row r="309" spans="1:1">
      <c r="A309" s="21">
        <v>41579</v>
      </c>
    </row>
    <row r="310" spans="1:1">
      <c r="A310" s="21">
        <v>41580</v>
      </c>
    </row>
    <row r="311" spans="1:1">
      <c r="A311" s="21">
        <v>41581</v>
      </c>
    </row>
    <row r="312" spans="1:1">
      <c r="A312" s="21">
        <v>41582</v>
      </c>
    </row>
    <row r="313" spans="1:1">
      <c r="A313" s="21">
        <v>41583</v>
      </c>
    </row>
    <row r="314" spans="1:1">
      <c r="A314" s="21">
        <v>41584</v>
      </c>
    </row>
    <row r="315" spans="1:1">
      <c r="A315" s="21">
        <v>41585</v>
      </c>
    </row>
    <row r="316" spans="1:1">
      <c r="A316" s="21">
        <v>41586</v>
      </c>
    </row>
    <row r="317" spans="1:1">
      <c r="A317" s="21">
        <v>41587</v>
      </c>
    </row>
    <row r="318" spans="1:1">
      <c r="A318" s="21">
        <v>41588</v>
      </c>
    </row>
    <row r="319" spans="1:1">
      <c r="A319" s="21">
        <v>41589</v>
      </c>
    </row>
    <row r="320" spans="1:1">
      <c r="A320" s="21">
        <v>41590</v>
      </c>
    </row>
    <row r="321" spans="1:1">
      <c r="A321" s="21">
        <v>41591</v>
      </c>
    </row>
    <row r="322" spans="1:1">
      <c r="A322" s="21">
        <v>41592</v>
      </c>
    </row>
    <row r="323" spans="1:1">
      <c r="A323" s="21">
        <v>41593</v>
      </c>
    </row>
    <row r="324" spans="1:1">
      <c r="A324" s="21">
        <v>41594</v>
      </c>
    </row>
    <row r="325" spans="1:1">
      <c r="A325" s="21">
        <v>41595</v>
      </c>
    </row>
    <row r="326" spans="1:1">
      <c r="A326" s="21">
        <v>41596</v>
      </c>
    </row>
    <row r="327" spans="1:1">
      <c r="A327" s="21">
        <v>41597</v>
      </c>
    </row>
    <row r="328" spans="1:1">
      <c r="A328" s="21">
        <v>41598</v>
      </c>
    </row>
    <row r="329" spans="1:1">
      <c r="A329" s="21">
        <v>41599</v>
      </c>
    </row>
    <row r="330" spans="1:1">
      <c r="A330" s="21">
        <v>41600</v>
      </c>
    </row>
    <row r="331" spans="1:1">
      <c r="A331" s="21">
        <v>41601</v>
      </c>
    </row>
    <row r="332" spans="1:1">
      <c r="A332" s="21">
        <v>41602</v>
      </c>
    </row>
    <row r="333" spans="1:1">
      <c r="A333" s="21">
        <v>41603</v>
      </c>
    </row>
    <row r="334" spans="1:1">
      <c r="A334" s="21">
        <v>41604</v>
      </c>
    </row>
    <row r="335" spans="1:1">
      <c r="A335" s="21">
        <v>41605</v>
      </c>
    </row>
    <row r="336" spans="1:1">
      <c r="A336" s="21">
        <v>41606</v>
      </c>
    </row>
    <row r="337" spans="1:1">
      <c r="A337" s="21">
        <v>41607</v>
      </c>
    </row>
    <row r="338" spans="1:1">
      <c r="A338" s="21">
        <v>41608</v>
      </c>
    </row>
    <row r="339" spans="1:1">
      <c r="A339" s="21">
        <v>41609</v>
      </c>
    </row>
    <row r="340" spans="1:1">
      <c r="A340" s="21">
        <v>41610</v>
      </c>
    </row>
    <row r="341" spans="1:1">
      <c r="A341" s="21">
        <v>41611</v>
      </c>
    </row>
    <row r="342" spans="1:1">
      <c r="A342" s="21">
        <v>41612</v>
      </c>
    </row>
    <row r="343" spans="1:1">
      <c r="A343" s="21">
        <v>41613</v>
      </c>
    </row>
    <row r="344" spans="1:1">
      <c r="A344" s="21">
        <v>41614</v>
      </c>
    </row>
    <row r="345" spans="1:1">
      <c r="A345" s="21">
        <v>41615</v>
      </c>
    </row>
    <row r="346" spans="1:1">
      <c r="A346" s="21">
        <v>41616</v>
      </c>
    </row>
    <row r="347" spans="1:1">
      <c r="A347" s="21">
        <v>41617</v>
      </c>
    </row>
    <row r="348" spans="1:1">
      <c r="A348" s="21">
        <v>41618</v>
      </c>
    </row>
    <row r="349" spans="1:1">
      <c r="A349" s="21">
        <v>41619</v>
      </c>
    </row>
    <row r="350" spans="1:1">
      <c r="A350" s="21">
        <v>41620</v>
      </c>
    </row>
    <row r="351" spans="1:1">
      <c r="A351" s="21">
        <v>41621</v>
      </c>
    </row>
    <row r="352" spans="1:1">
      <c r="A352" s="21">
        <v>41622</v>
      </c>
    </row>
    <row r="353" spans="1:1">
      <c r="A353" s="21">
        <v>41623</v>
      </c>
    </row>
    <row r="354" spans="1:1">
      <c r="A354" s="21">
        <v>41624</v>
      </c>
    </row>
    <row r="355" spans="1:1">
      <c r="A355" s="21">
        <v>41625</v>
      </c>
    </row>
    <row r="356" spans="1:1">
      <c r="A356" s="21">
        <v>41626</v>
      </c>
    </row>
    <row r="357" spans="1:1">
      <c r="A357" s="21">
        <v>41627</v>
      </c>
    </row>
    <row r="358" spans="1:1">
      <c r="A358" s="21">
        <v>41628</v>
      </c>
    </row>
    <row r="359" spans="1:1">
      <c r="A359" s="21">
        <v>41629</v>
      </c>
    </row>
    <row r="360" spans="1:1">
      <c r="A360" s="21">
        <v>41630</v>
      </c>
    </row>
    <row r="361" spans="1:1">
      <c r="A361" s="21">
        <v>41631</v>
      </c>
    </row>
    <row r="362" spans="1:1">
      <c r="A362" s="21">
        <v>41632</v>
      </c>
    </row>
    <row r="363" spans="1:1">
      <c r="A363" s="21">
        <v>41633</v>
      </c>
    </row>
    <row r="364" spans="1:1">
      <c r="A364" s="21">
        <v>41634</v>
      </c>
    </row>
    <row r="365" spans="1:1">
      <c r="A365" s="21">
        <v>41635</v>
      </c>
    </row>
    <row r="366" spans="1:1">
      <c r="A366" s="21">
        <v>41636</v>
      </c>
    </row>
    <row r="367" spans="1:1">
      <c r="A367" s="21">
        <v>41637</v>
      </c>
    </row>
    <row r="368" spans="1:1">
      <c r="A368" s="21">
        <v>41638</v>
      </c>
    </row>
    <row r="369" spans="1:2">
      <c r="A369" s="21">
        <v>41639</v>
      </c>
    </row>
    <row r="370" spans="1:2">
      <c r="A370" s="21"/>
    </row>
    <row r="371" spans="1:2">
      <c r="A371" s="21" t="s">
        <v>74</v>
      </c>
      <c r="B371" s="60">
        <f>SUM(B4:B370)</f>
        <v>535</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5"/>
  <sheetViews>
    <sheetView workbookViewId="0">
      <pane xSplit="1" ySplit="7" topLeftCell="B8" activePane="bottomRight" state="frozen"/>
      <selection activeCell="E32" sqref="E32:E33"/>
      <selection pane="topRight" activeCell="E32" sqref="E32:E33"/>
      <selection pane="bottomLeft" activeCell="E32" sqref="E32:E33"/>
      <selection pane="bottomRight" activeCell="C7" sqref="C7"/>
    </sheetView>
  </sheetViews>
  <sheetFormatPr defaultColWidth="11.42578125" defaultRowHeight="12"/>
  <cols>
    <col min="1" max="1" width="14.5703125" style="24" customWidth="1"/>
    <col min="2" max="2" width="8.42578125" style="17" customWidth="1"/>
    <col min="3" max="3" width="14.7109375" style="17" customWidth="1"/>
    <col min="4" max="4" width="11.42578125" style="17"/>
    <col min="5" max="5" width="11.42578125" style="18"/>
    <col min="6" max="16384" width="11.42578125" style="17"/>
  </cols>
  <sheetData>
    <row r="1" spans="1:9" s="103" customFormat="1" ht="15" customHeight="1">
      <c r="A1" s="102"/>
      <c r="E1" s="104"/>
    </row>
    <row r="2" spans="1:9" s="106" customFormat="1" ht="117" customHeight="1">
      <c r="A2" s="105"/>
      <c r="E2" s="107"/>
    </row>
    <row r="3" spans="1:9" s="103" customFormat="1" ht="15" customHeight="1">
      <c r="A3" s="108" t="s">
        <v>93</v>
      </c>
      <c r="B3" s="109"/>
      <c r="E3" s="104"/>
    </row>
    <row r="5" spans="1:9" ht="12.75">
      <c r="A5" s="38" t="str">
        <f>+'[1]READ HERE FIRST!'!A1</f>
        <v>PUT YOUR NAME HERE-- complete on "read here first" page only to flow through all sheets</v>
      </c>
    </row>
    <row r="6" spans="1:9" ht="12.75">
      <c r="A6" s="7"/>
    </row>
    <row r="7" spans="1:9" ht="36">
      <c r="A7" s="16" t="s">
        <v>21</v>
      </c>
      <c r="B7" s="16" t="s">
        <v>67</v>
      </c>
      <c r="C7" s="16" t="s">
        <v>22</v>
      </c>
    </row>
    <row r="8" spans="1:9" ht="12.75">
      <c r="A8" s="19"/>
      <c r="B8" s="97" t="s">
        <v>88</v>
      </c>
      <c r="C8" s="97" t="s">
        <v>89</v>
      </c>
      <c r="D8" s="96" t="s">
        <v>68</v>
      </c>
    </row>
    <row r="9" spans="1:9">
      <c r="A9" s="100">
        <v>43466</v>
      </c>
      <c r="B9" s="98">
        <v>50</v>
      </c>
      <c r="C9" s="98" t="s">
        <v>90</v>
      </c>
      <c r="D9" s="17" t="s">
        <v>69</v>
      </c>
      <c r="E9" s="18">
        <f>+'[1]Mileage 2016'!E6</f>
        <v>200000</v>
      </c>
      <c r="F9" s="99" t="s">
        <v>91</v>
      </c>
    </row>
    <row r="10" spans="1:9">
      <c r="A10" s="100">
        <v>43467</v>
      </c>
      <c r="D10" s="17" t="s">
        <v>70</v>
      </c>
      <c r="E10" s="18">
        <v>250000</v>
      </c>
      <c r="F10" s="99" t="s">
        <v>91</v>
      </c>
    </row>
    <row r="11" spans="1:9">
      <c r="A11" s="100">
        <v>43468</v>
      </c>
      <c r="D11" s="17" t="s">
        <v>71</v>
      </c>
      <c r="E11" s="18">
        <f>+E10-E9</f>
        <v>50000</v>
      </c>
      <c r="F11" s="99"/>
    </row>
    <row r="12" spans="1:9">
      <c r="A12" s="100">
        <v>43469</v>
      </c>
      <c r="D12" s="17" t="s">
        <v>72</v>
      </c>
      <c r="E12" s="18">
        <f>+B374</f>
        <v>0</v>
      </c>
      <c r="F12" s="99" t="s">
        <v>92</v>
      </c>
    </row>
    <row r="13" spans="1:9">
      <c r="A13" s="100">
        <v>43470</v>
      </c>
      <c r="D13" s="17" t="s">
        <v>73</v>
      </c>
      <c r="E13" s="22">
        <f>+E12/E11</f>
        <v>0</v>
      </c>
    </row>
    <row r="14" spans="1:9">
      <c r="A14" s="100">
        <v>43471</v>
      </c>
    </row>
    <row r="15" spans="1:9">
      <c r="A15" s="100">
        <v>43472</v>
      </c>
      <c r="D15" s="23"/>
    </row>
    <row r="16" spans="1:9">
      <c r="A16" s="100">
        <v>43473</v>
      </c>
      <c r="I16" s="100"/>
    </row>
    <row r="17" spans="1:1">
      <c r="A17" s="100">
        <v>43474</v>
      </c>
    </row>
    <row r="18" spans="1:1">
      <c r="A18" s="100">
        <v>43475</v>
      </c>
    </row>
    <row r="19" spans="1:1">
      <c r="A19" s="100">
        <v>43476</v>
      </c>
    </row>
    <row r="20" spans="1:1">
      <c r="A20" s="100">
        <v>43477</v>
      </c>
    </row>
    <row r="21" spans="1:1">
      <c r="A21" s="100">
        <v>43478</v>
      </c>
    </row>
    <row r="22" spans="1:1">
      <c r="A22" s="100">
        <v>43479</v>
      </c>
    </row>
    <row r="23" spans="1:1">
      <c r="A23" s="100">
        <v>43480</v>
      </c>
    </row>
    <row r="24" spans="1:1">
      <c r="A24" s="100">
        <v>43481</v>
      </c>
    </row>
    <row r="25" spans="1:1">
      <c r="A25" s="100">
        <v>43482</v>
      </c>
    </row>
    <row r="26" spans="1:1">
      <c r="A26" s="100">
        <v>43483</v>
      </c>
    </row>
    <row r="27" spans="1:1">
      <c r="A27" s="100">
        <v>43484</v>
      </c>
    </row>
    <row r="28" spans="1:1">
      <c r="A28" s="100">
        <v>43485</v>
      </c>
    </row>
    <row r="29" spans="1:1">
      <c r="A29" s="100">
        <v>43486</v>
      </c>
    </row>
    <row r="30" spans="1:1">
      <c r="A30" s="100">
        <v>43487</v>
      </c>
    </row>
    <row r="31" spans="1:1">
      <c r="A31" s="100">
        <v>43488</v>
      </c>
    </row>
    <row r="32" spans="1:1">
      <c r="A32" s="100">
        <v>43489</v>
      </c>
    </row>
    <row r="33" spans="1:1">
      <c r="A33" s="100">
        <v>43490</v>
      </c>
    </row>
    <row r="34" spans="1:1">
      <c r="A34" s="100">
        <v>43491</v>
      </c>
    </row>
    <row r="35" spans="1:1">
      <c r="A35" s="100">
        <v>43492</v>
      </c>
    </row>
    <row r="36" spans="1:1">
      <c r="A36" s="100">
        <v>43493</v>
      </c>
    </row>
    <row r="37" spans="1:1">
      <c r="A37" s="100">
        <v>43494</v>
      </c>
    </row>
    <row r="38" spans="1:1">
      <c r="A38" s="100">
        <v>43495</v>
      </c>
    </row>
    <row r="39" spans="1:1">
      <c r="A39" s="100">
        <v>43496</v>
      </c>
    </row>
    <row r="40" spans="1:1">
      <c r="A40" s="100">
        <v>43497</v>
      </c>
    </row>
    <row r="41" spans="1:1">
      <c r="A41" s="100">
        <v>43498</v>
      </c>
    </row>
    <row r="42" spans="1:1">
      <c r="A42" s="100">
        <v>43499</v>
      </c>
    </row>
    <row r="43" spans="1:1">
      <c r="A43" s="100">
        <v>43500</v>
      </c>
    </row>
    <row r="44" spans="1:1">
      <c r="A44" s="100">
        <v>43501</v>
      </c>
    </row>
    <row r="45" spans="1:1">
      <c r="A45" s="100">
        <v>43502</v>
      </c>
    </row>
    <row r="46" spans="1:1">
      <c r="A46" s="100">
        <v>43503</v>
      </c>
    </row>
    <row r="47" spans="1:1">
      <c r="A47" s="100">
        <v>43504</v>
      </c>
    </row>
    <row r="48" spans="1:1">
      <c r="A48" s="100">
        <v>43505</v>
      </c>
    </row>
    <row r="49" spans="1:1">
      <c r="A49" s="100">
        <v>43506</v>
      </c>
    </row>
    <row r="50" spans="1:1">
      <c r="A50" s="100">
        <v>43507</v>
      </c>
    </row>
    <row r="51" spans="1:1">
      <c r="A51" s="100">
        <v>43508</v>
      </c>
    </row>
    <row r="52" spans="1:1">
      <c r="A52" s="100">
        <v>43509</v>
      </c>
    </row>
    <row r="53" spans="1:1">
      <c r="A53" s="100">
        <v>43510</v>
      </c>
    </row>
    <row r="54" spans="1:1">
      <c r="A54" s="100">
        <v>43511</v>
      </c>
    </row>
    <row r="55" spans="1:1">
      <c r="A55" s="100">
        <v>43512</v>
      </c>
    </row>
    <row r="56" spans="1:1">
      <c r="A56" s="100">
        <v>43513</v>
      </c>
    </row>
    <row r="57" spans="1:1">
      <c r="A57" s="100">
        <v>43514</v>
      </c>
    </row>
    <row r="58" spans="1:1">
      <c r="A58" s="100">
        <v>43515</v>
      </c>
    </row>
    <row r="59" spans="1:1">
      <c r="A59" s="100">
        <v>43516</v>
      </c>
    </row>
    <row r="60" spans="1:1">
      <c r="A60" s="100">
        <v>43517</v>
      </c>
    </row>
    <row r="61" spans="1:1">
      <c r="A61" s="100">
        <v>43518</v>
      </c>
    </row>
    <row r="62" spans="1:1">
      <c r="A62" s="100">
        <v>43519</v>
      </c>
    </row>
    <row r="63" spans="1:1">
      <c r="A63" s="100">
        <v>43520</v>
      </c>
    </row>
    <row r="64" spans="1:1">
      <c r="A64" s="100">
        <v>43521</v>
      </c>
    </row>
    <row r="65" spans="1:1">
      <c r="A65" s="100">
        <v>43522</v>
      </c>
    </row>
    <row r="66" spans="1:1">
      <c r="A66" s="100">
        <v>43523</v>
      </c>
    </row>
    <row r="67" spans="1:1">
      <c r="A67" s="100">
        <v>43524</v>
      </c>
    </row>
    <row r="68" spans="1:1">
      <c r="A68" s="100">
        <v>43525</v>
      </c>
    </row>
    <row r="69" spans="1:1">
      <c r="A69" s="100">
        <v>43526</v>
      </c>
    </row>
    <row r="70" spans="1:1">
      <c r="A70" s="100">
        <v>43527</v>
      </c>
    </row>
    <row r="71" spans="1:1">
      <c r="A71" s="100">
        <v>43528</v>
      </c>
    </row>
    <row r="72" spans="1:1">
      <c r="A72" s="100">
        <v>43529</v>
      </c>
    </row>
    <row r="73" spans="1:1">
      <c r="A73" s="100">
        <v>43530</v>
      </c>
    </row>
    <row r="74" spans="1:1">
      <c r="A74" s="100">
        <v>43531</v>
      </c>
    </row>
    <row r="75" spans="1:1">
      <c r="A75" s="100">
        <v>43532</v>
      </c>
    </row>
    <row r="76" spans="1:1">
      <c r="A76" s="100">
        <v>43533</v>
      </c>
    </row>
    <row r="77" spans="1:1">
      <c r="A77" s="100">
        <v>43534</v>
      </c>
    </row>
    <row r="78" spans="1:1">
      <c r="A78" s="100">
        <v>43535</v>
      </c>
    </row>
    <row r="79" spans="1:1">
      <c r="A79" s="100">
        <v>43536</v>
      </c>
    </row>
    <row r="80" spans="1:1">
      <c r="A80" s="100">
        <v>43537</v>
      </c>
    </row>
    <row r="81" spans="1:1">
      <c r="A81" s="100">
        <v>43538</v>
      </c>
    </row>
    <row r="82" spans="1:1">
      <c r="A82" s="100">
        <v>43539</v>
      </c>
    </row>
    <row r="83" spans="1:1">
      <c r="A83" s="100">
        <v>43540</v>
      </c>
    </row>
    <row r="84" spans="1:1">
      <c r="A84" s="100">
        <v>43541</v>
      </c>
    </row>
    <row r="85" spans="1:1">
      <c r="A85" s="100">
        <v>43542</v>
      </c>
    </row>
    <row r="86" spans="1:1">
      <c r="A86" s="100">
        <v>43543</v>
      </c>
    </row>
    <row r="87" spans="1:1">
      <c r="A87" s="100">
        <v>43544</v>
      </c>
    </row>
    <row r="88" spans="1:1">
      <c r="A88" s="100">
        <v>43545</v>
      </c>
    </row>
    <row r="89" spans="1:1">
      <c r="A89" s="100">
        <v>43546</v>
      </c>
    </row>
    <row r="90" spans="1:1">
      <c r="A90" s="100">
        <v>43547</v>
      </c>
    </row>
    <row r="91" spans="1:1">
      <c r="A91" s="100">
        <v>43548</v>
      </c>
    </row>
    <row r="92" spans="1:1">
      <c r="A92" s="100">
        <v>43549</v>
      </c>
    </row>
    <row r="93" spans="1:1">
      <c r="A93" s="100">
        <v>43550</v>
      </c>
    </row>
    <row r="94" spans="1:1">
      <c r="A94" s="100">
        <v>43551</v>
      </c>
    </row>
    <row r="95" spans="1:1">
      <c r="A95" s="100">
        <v>43552</v>
      </c>
    </row>
    <row r="96" spans="1:1">
      <c r="A96" s="100">
        <v>43553</v>
      </c>
    </row>
    <row r="97" spans="1:1">
      <c r="A97" s="100">
        <v>43554</v>
      </c>
    </row>
    <row r="98" spans="1:1">
      <c r="A98" s="100">
        <v>43555</v>
      </c>
    </row>
    <row r="99" spans="1:1">
      <c r="A99" s="100">
        <v>43556</v>
      </c>
    </row>
    <row r="100" spans="1:1">
      <c r="A100" s="100">
        <v>43557</v>
      </c>
    </row>
    <row r="101" spans="1:1">
      <c r="A101" s="100">
        <v>43558</v>
      </c>
    </row>
    <row r="102" spans="1:1">
      <c r="A102" s="100">
        <v>43559</v>
      </c>
    </row>
    <row r="103" spans="1:1">
      <c r="A103" s="100">
        <v>43560</v>
      </c>
    </row>
    <row r="104" spans="1:1">
      <c r="A104" s="100">
        <v>43561</v>
      </c>
    </row>
    <row r="105" spans="1:1">
      <c r="A105" s="100">
        <v>43562</v>
      </c>
    </row>
    <row r="106" spans="1:1">
      <c r="A106" s="100">
        <v>43563</v>
      </c>
    </row>
    <row r="107" spans="1:1">
      <c r="A107" s="100">
        <v>43564</v>
      </c>
    </row>
    <row r="108" spans="1:1">
      <c r="A108" s="100">
        <v>43565</v>
      </c>
    </row>
    <row r="109" spans="1:1">
      <c r="A109" s="100">
        <v>43566</v>
      </c>
    </row>
    <row r="110" spans="1:1">
      <c r="A110" s="100">
        <v>43567</v>
      </c>
    </row>
    <row r="111" spans="1:1">
      <c r="A111" s="100">
        <v>43568</v>
      </c>
    </row>
    <row r="112" spans="1:1">
      <c r="A112" s="100">
        <v>43569</v>
      </c>
    </row>
    <row r="113" spans="1:1">
      <c r="A113" s="100">
        <v>43570</v>
      </c>
    </row>
    <row r="114" spans="1:1">
      <c r="A114" s="100">
        <v>43571</v>
      </c>
    </row>
    <row r="115" spans="1:1">
      <c r="A115" s="100">
        <v>43572</v>
      </c>
    </row>
    <row r="116" spans="1:1">
      <c r="A116" s="100">
        <v>43573</v>
      </c>
    </row>
    <row r="117" spans="1:1">
      <c r="A117" s="100">
        <v>43574</v>
      </c>
    </row>
    <row r="118" spans="1:1">
      <c r="A118" s="100">
        <v>43575</v>
      </c>
    </row>
    <row r="119" spans="1:1">
      <c r="A119" s="100">
        <v>43576</v>
      </c>
    </row>
    <row r="120" spans="1:1">
      <c r="A120" s="100">
        <v>43577</v>
      </c>
    </row>
    <row r="121" spans="1:1">
      <c r="A121" s="100">
        <v>43578</v>
      </c>
    </row>
    <row r="122" spans="1:1">
      <c r="A122" s="100">
        <v>43579</v>
      </c>
    </row>
    <row r="123" spans="1:1">
      <c r="A123" s="100">
        <v>43580</v>
      </c>
    </row>
    <row r="124" spans="1:1">
      <c r="A124" s="100">
        <v>43581</v>
      </c>
    </row>
    <row r="125" spans="1:1">
      <c r="A125" s="100">
        <v>43582</v>
      </c>
    </row>
    <row r="126" spans="1:1">
      <c r="A126" s="100">
        <v>43583</v>
      </c>
    </row>
    <row r="127" spans="1:1">
      <c r="A127" s="100">
        <v>43584</v>
      </c>
    </row>
    <row r="128" spans="1:1">
      <c r="A128" s="100">
        <v>43585</v>
      </c>
    </row>
    <row r="129" spans="1:1">
      <c r="A129" s="100">
        <v>43586</v>
      </c>
    </row>
    <row r="130" spans="1:1">
      <c r="A130" s="100">
        <v>43587</v>
      </c>
    </row>
    <row r="131" spans="1:1">
      <c r="A131" s="100">
        <v>43588</v>
      </c>
    </row>
    <row r="132" spans="1:1">
      <c r="A132" s="100">
        <v>43589</v>
      </c>
    </row>
    <row r="133" spans="1:1">
      <c r="A133" s="100">
        <v>43590</v>
      </c>
    </row>
    <row r="134" spans="1:1">
      <c r="A134" s="100">
        <v>43591</v>
      </c>
    </row>
    <row r="135" spans="1:1">
      <c r="A135" s="100">
        <v>43592</v>
      </c>
    </row>
    <row r="136" spans="1:1">
      <c r="A136" s="100">
        <v>43593</v>
      </c>
    </row>
    <row r="137" spans="1:1">
      <c r="A137" s="100">
        <v>43594</v>
      </c>
    </row>
    <row r="138" spans="1:1">
      <c r="A138" s="100">
        <v>43595</v>
      </c>
    </row>
    <row r="139" spans="1:1">
      <c r="A139" s="100">
        <v>43596</v>
      </c>
    </row>
    <row r="140" spans="1:1">
      <c r="A140" s="100">
        <v>43597</v>
      </c>
    </row>
    <row r="141" spans="1:1">
      <c r="A141" s="100">
        <v>43598</v>
      </c>
    </row>
    <row r="142" spans="1:1">
      <c r="A142" s="100">
        <v>43599</v>
      </c>
    </row>
    <row r="143" spans="1:1">
      <c r="A143" s="100">
        <v>43600</v>
      </c>
    </row>
    <row r="144" spans="1:1">
      <c r="A144" s="100">
        <v>43601</v>
      </c>
    </row>
    <row r="145" spans="1:1">
      <c r="A145" s="100">
        <v>43602</v>
      </c>
    </row>
    <row r="146" spans="1:1">
      <c r="A146" s="100">
        <v>43603</v>
      </c>
    </row>
    <row r="147" spans="1:1">
      <c r="A147" s="100">
        <v>43604</v>
      </c>
    </row>
    <row r="148" spans="1:1">
      <c r="A148" s="100">
        <v>43605</v>
      </c>
    </row>
    <row r="149" spans="1:1">
      <c r="A149" s="100">
        <v>43606</v>
      </c>
    </row>
    <row r="150" spans="1:1">
      <c r="A150" s="100">
        <v>43607</v>
      </c>
    </row>
    <row r="151" spans="1:1">
      <c r="A151" s="100">
        <v>43608</v>
      </c>
    </row>
    <row r="152" spans="1:1">
      <c r="A152" s="100">
        <v>43609</v>
      </c>
    </row>
    <row r="153" spans="1:1">
      <c r="A153" s="100">
        <v>43610</v>
      </c>
    </row>
    <row r="154" spans="1:1">
      <c r="A154" s="100">
        <v>43611</v>
      </c>
    </row>
    <row r="155" spans="1:1">
      <c r="A155" s="100">
        <v>43612</v>
      </c>
    </row>
    <row r="156" spans="1:1">
      <c r="A156" s="100">
        <v>43613</v>
      </c>
    </row>
    <row r="157" spans="1:1">
      <c r="A157" s="100">
        <v>43614</v>
      </c>
    </row>
    <row r="158" spans="1:1">
      <c r="A158" s="100">
        <v>43615</v>
      </c>
    </row>
    <row r="159" spans="1:1">
      <c r="A159" s="100">
        <v>43616</v>
      </c>
    </row>
    <row r="160" spans="1:1">
      <c r="A160" s="100">
        <v>43617</v>
      </c>
    </row>
    <row r="161" spans="1:1">
      <c r="A161" s="100">
        <v>43618</v>
      </c>
    </row>
    <row r="162" spans="1:1">
      <c r="A162" s="100">
        <v>43619</v>
      </c>
    </row>
    <row r="163" spans="1:1">
      <c r="A163" s="100">
        <v>43620</v>
      </c>
    </row>
    <row r="164" spans="1:1">
      <c r="A164" s="100">
        <v>43621</v>
      </c>
    </row>
    <row r="165" spans="1:1">
      <c r="A165" s="100">
        <v>43622</v>
      </c>
    </row>
    <row r="166" spans="1:1">
      <c r="A166" s="100">
        <v>43623</v>
      </c>
    </row>
    <row r="167" spans="1:1">
      <c r="A167" s="100">
        <v>43624</v>
      </c>
    </row>
    <row r="168" spans="1:1">
      <c r="A168" s="100">
        <v>43625</v>
      </c>
    </row>
    <row r="169" spans="1:1">
      <c r="A169" s="100">
        <v>43626</v>
      </c>
    </row>
    <row r="170" spans="1:1">
      <c r="A170" s="100">
        <v>43627</v>
      </c>
    </row>
    <row r="171" spans="1:1">
      <c r="A171" s="100">
        <v>43628</v>
      </c>
    </row>
    <row r="172" spans="1:1">
      <c r="A172" s="100">
        <v>43629</v>
      </c>
    </row>
    <row r="173" spans="1:1">
      <c r="A173" s="100">
        <v>43630</v>
      </c>
    </row>
    <row r="174" spans="1:1">
      <c r="A174" s="100">
        <v>43631</v>
      </c>
    </row>
    <row r="175" spans="1:1">
      <c r="A175" s="100">
        <v>43632</v>
      </c>
    </row>
    <row r="176" spans="1:1">
      <c r="A176" s="100">
        <v>43633</v>
      </c>
    </row>
    <row r="177" spans="1:1">
      <c r="A177" s="100">
        <v>43634</v>
      </c>
    </row>
    <row r="178" spans="1:1">
      <c r="A178" s="100">
        <v>43635</v>
      </c>
    </row>
    <row r="179" spans="1:1">
      <c r="A179" s="100">
        <v>43636</v>
      </c>
    </row>
    <row r="180" spans="1:1">
      <c r="A180" s="100">
        <v>43637</v>
      </c>
    </row>
    <row r="181" spans="1:1">
      <c r="A181" s="100">
        <v>43638</v>
      </c>
    </row>
    <row r="182" spans="1:1">
      <c r="A182" s="100">
        <v>43639</v>
      </c>
    </row>
    <row r="183" spans="1:1">
      <c r="A183" s="100">
        <v>43640</v>
      </c>
    </row>
    <row r="184" spans="1:1">
      <c r="A184" s="100">
        <v>43641</v>
      </c>
    </row>
    <row r="185" spans="1:1">
      <c r="A185" s="100">
        <v>43642</v>
      </c>
    </row>
    <row r="186" spans="1:1">
      <c r="A186" s="100">
        <v>43643</v>
      </c>
    </row>
    <row r="187" spans="1:1">
      <c r="A187" s="100">
        <v>43644</v>
      </c>
    </row>
    <row r="188" spans="1:1">
      <c r="A188" s="100">
        <v>43645</v>
      </c>
    </row>
    <row r="189" spans="1:1">
      <c r="A189" s="100">
        <v>43646</v>
      </c>
    </row>
    <row r="190" spans="1:1">
      <c r="A190" s="100">
        <v>43647</v>
      </c>
    </row>
    <row r="191" spans="1:1">
      <c r="A191" s="100">
        <v>43648</v>
      </c>
    </row>
    <row r="192" spans="1:1">
      <c r="A192" s="100">
        <v>43649</v>
      </c>
    </row>
    <row r="193" spans="1:1">
      <c r="A193" s="100">
        <v>43650</v>
      </c>
    </row>
    <row r="194" spans="1:1">
      <c r="A194" s="100">
        <v>43651</v>
      </c>
    </row>
    <row r="195" spans="1:1">
      <c r="A195" s="100">
        <v>43652</v>
      </c>
    </row>
    <row r="196" spans="1:1">
      <c r="A196" s="100">
        <v>43653</v>
      </c>
    </row>
    <row r="197" spans="1:1">
      <c r="A197" s="100">
        <v>43654</v>
      </c>
    </row>
    <row r="198" spans="1:1">
      <c r="A198" s="100">
        <v>43655</v>
      </c>
    </row>
    <row r="199" spans="1:1">
      <c r="A199" s="100">
        <v>43656</v>
      </c>
    </row>
    <row r="200" spans="1:1">
      <c r="A200" s="100">
        <v>43657</v>
      </c>
    </row>
    <row r="201" spans="1:1">
      <c r="A201" s="100">
        <v>43658</v>
      </c>
    </row>
    <row r="202" spans="1:1">
      <c r="A202" s="100">
        <v>43659</v>
      </c>
    </row>
    <row r="203" spans="1:1">
      <c r="A203" s="100">
        <v>43660</v>
      </c>
    </row>
    <row r="204" spans="1:1">
      <c r="A204" s="100">
        <v>43661</v>
      </c>
    </row>
    <row r="205" spans="1:1">
      <c r="A205" s="100">
        <v>43662</v>
      </c>
    </row>
    <row r="206" spans="1:1">
      <c r="A206" s="100">
        <v>43663</v>
      </c>
    </row>
    <row r="207" spans="1:1">
      <c r="A207" s="100">
        <v>43664</v>
      </c>
    </row>
    <row r="208" spans="1:1">
      <c r="A208" s="100">
        <v>43665</v>
      </c>
    </row>
    <row r="209" spans="1:1">
      <c r="A209" s="100">
        <v>43666</v>
      </c>
    </row>
    <row r="210" spans="1:1">
      <c r="A210" s="100">
        <v>43667</v>
      </c>
    </row>
    <row r="211" spans="1:1">
      <c r="A211" s="100">
        <v>43668</v>
      </c>
    </row>
    <row r="212" spans="1:1">
      <c r="A212" s="100">
        <v>43669</v>
      </c>
    </row>
    <row r="213" spans="1:1">
      <c r="A213" s="100">
        <v>43670</v>
      </c>
    </row>
    <row r="214" spans="1:1">
      <c r="A214" s="100">
        <v>43671</v>
      </c>
    </row>
    <row r="215" spans="1:1">
      <c r="A215" s="100">
        <v>43672</v>
      </c>
    </row>
    <row r="216" spans="1:1">
      <c r="A216" s="100">
        <v>43673</v>
      </c>
    </row>
    <row r="217" spans="1:1">
      <c r="A217" s="100">
        <v>43674</v>
      </c>
    </row>
    <row r="218" spans="1:1">
      <c r="A218" s="100">
        <v>43675</v>
      </c>
    </row>
    <row r="219" spans="1:1">
      <c r="A219" s="100">
        <v>43676</v>
      </c>
    </row>
    <row r="220" spans="1:1">
      <c r="A220" s="100">
        <v>43677</v>
      </c>
    </row>
    <row r="221" spans="1:1">
      <c r="A221" s="100">
        <v>43678</v>
      </c>
    </row>
    <row r="222" spans="1:1">
      <c r="A222" s="100">
        <v>43679</v>
      </c>
    </row>
    <row r="223" spans="1:1">
      <c r="A223" s="100">
        <v>43680</v>
      </c>
    </row>
    <row r="224" spans="1:1">
      <c r="A224" s="100">
        <v>43681</v>
      </c>
    </row>
    <row r="225" spans="1:1">
      <c r="A225" s="100">
        <v>43682</v>
      </c>
    </row>
    <row r="226" spans="1:1">
      <c r="A226" s="100">
        <v>43683</v>
      </c>
    </row>
    <row r="227" spans="1:1">
      <c r="A227" s="100">
        <v>43684</v>
      </c>
    </row>
    <row r="228" spans="1:1">
      <c r="A228" s="100">
        <v>43685</v>
      </c>
    </row>
    <row r="229" spans="1:1">
      <c r="A229" s="100">
        <v>43686</v>
      </c>
    </row>
    <row r="230" spans="1:1">
      <c r="A230" s="100">
        <v>43687</v>
      </c>
    </row>
    <row r="231" spans="1:1">
      <c r="A231" s="100">
        <v>43688</v>
      </c>
    </row>
    <row r="232" spans="1:1">
      <c r="A232" s="100">
        <v>43689</v>
      </c>
    </row>
    <row r="233" spans="1:1">
      <c r="A233" s="100">
        <v>43690</v>
      </c>
    </row>
    <row r="234" spans="1:1">
      <c r="A234" s="100">
        <v>43691</v>
      </c>
    </row>
    <row r="235" spans="1:1">
      <c r="A235" s="100">
        <v>43692</v>
      </c>
    </row>
    <row r="236" spans="1:1">
      <c r="A236" s="100">
        <v>43693</v>
      </c>
    </row>
    <row r="237" spans="1:1">
      <c r="A237" s="100">
        <v>43694</v>
      </c>
    </row>
    <row r="238" spans="1:1">
      <c r="A238" s="100">
        <v>43695</v>
      </c>
    </row>
    <row r="239" spans="1:1">
      <c r="A239" s="100">
        <v>43696</v>
      </c>
    </row>
    <row r="240" spans="1:1">
      <c r="A240" s="100">
        <v>43697</v>
      </c>
    </row>
    <row r="241" spans="1:1">
      <c r="A241" s="100">
        <v>43698</v>
      </c>
    </row>
    <row r="242" spans="1:1">
      <c r="A242" s="100">
        <v>43699</v>
      </c>
    </row>
    <row r="243" spans="1:1">
      <c r="A243" s="100">
        <v>43700</v>
      </c>
    </row>
    <row r="244" spans="1:1">
      <c r="A244" s="100">
        <v>43701</v>
      </c>
    </row>
    <row r="245" spans="1:1">
      <c r="A245" s="100">
        <v>43702</v>
      </c>
    </row>
    <row r="246" spans="1:1">
      <c r="A246" s="100">
        <v>43703</v>
      </c>
    </row>
    <row r="247" spans="1:1">
      <c r="A247" s="100">
        <v>43704</v>
      </c>
    </row>
    <row r="248" spans="1:1">
      <c r="A248" s="100">
        <v>43705</v>
      </c>
    </row>
    <row r="249" spans="1:1">
      <c r="A249" s="100">
        <v>43706</v>
      </c>
    </row>
    <row r="250" spans="1:1">
      <c r="A250" s="100">
        <v>43707</v>
      </c>
    </row>
    <row r="251" spans="1:1">
      <c r="A251" s="100">
        <v>43708</v>
      </c>
    </row>
    <row r="252" spans="1:1">
      <c r="A252" s="100">
        <v>43709</v>
      </c>
    </row>
    <row r="253" spans="1:1">
      <c r="A253" s="100">
        <v>43710</v>
      </c>
    </row>
    <row r="254" spans="1:1">
      <c r="A254" s="100">
        <v>43711</v>
      </c>
    </row>
    <row r="255" spans="1:1">
      <c r="A255" s="100">
        <v>43712</v>
      </c>
    </row>
    <row r="256" spans="1:1">
      <c r="A256" s="100">
        <v>43713</v>
      </c>
    </row>
    <row r="257" spans="1:1">
      <c r="A257" s="100">
        <v>43714</v>
      </c>
    </row>
    <row r="258" spans="1:1">
      <c r="A258" s="100">
        <v>43715</v>
      </c>
    </row>
    <row r="259" spans="1:1">
      <c r="A259" s="100">
        <v>43716</v>
      </c>
    </row>
    <row r="260" spans="1:1">
      <c r="A260" s="100">
        <v>43717</v>
      </c>
    </row>
    <row r="261" spans="1:1">
      <c r="A261" s="100">
        <v>43718</v>
      </c>
    </row>
    <row r="262" spans="1:1">
      <c r="A262" s="100">
        <v>43719</v>
      </c>
    </row>
    <row r="263" spans="1:1">
      <c r="A263" s="100">
        <v>43720</v>
      </c>
    </row>
    <row r="264" spans="1:1">
      <c r="A264" s="100">
        <v>43721</v>
      </c>
    </row>
    <row r="265" spans="1:1">
      <c r="A265" s="100">
        <v>43722</v>
      </c>
    </row>
    <row r="266" spans="1:1">
      <c r="A266" s="100">
        <v>43723</v>
      </c>
    </row>
    <row r="267" spans="1:1">
      <c r="A267" s="100">
        <v>43724</v>
      </c>
    </row>
    <row r="268" spans="1:1">
      <c r="A268" s="100">
        <v>43725</v>
      </c>
    </row>
    <row r="269" spans="1:1">
      <c r="A269" s="100">
        <v>43726</v>
      </c>
    </row>
    <row r="270" spans="1:1">
      <c r="A270" s="100">
        <v>43727</v>
      </c>
    </row>
    <row r="271" spans="1:1">
      <c r="A271" s="100">
        <v>43728</v>
      </c>
    </row>
    <row r="272" spans="1:1">
      <c r="A272" s="100">
        <v>43729</v>
      </c>
    </row>
    <row r="273" spans="1:1">
      <c r="A273" s="100">
        <v>43730</v>
      </c>
    </row>
    <row r="274" spans="1:1">
      <c r="A274" s="100">
        <v>43731</v>
      </c>
    </row>
    <row r="275" spans="1:1">
      <c r="A275" s="100">
        <v>43732</v>
      </c>
    </row>
    <row r="276" spans="1:1">
      <c r="A276" s="100">
        <v>43733</v>
      </c>
    </row>
    <row r="277" spans="1:1">
      <c r="A277" s="100">
        <v>43734</v>
      </c>
    </row>
    <row r="278" spans="1:1">
      <c r="A278" s="100">
        <v>43735</v>
      </c>
    </row>
    <row r="279" spans="1:1">
      <c r="A279" s="100">
        <v>43736</v>
      </c>
    </row>
    <row r="280" spans="1:1">
      <c r="A280" s="100">
        <v>43737</v>
      </c>
    </row>
    <row r="281" spans="1:1">
      <c r="A281" s="100">
        <v>43738</v>
      </c>
    </row>
    <row r="282" spans="1:1">
      <c r="A282" s="100">
        <v>43739</v>
      </c>
    </row>
    <row r="283" spans="1:1">
      <c r="A283" s="100">
        <v>43740</v>
      </c>
    </row>
    <row r="284" spans="1:1">
      <c r="A284" s="100">
        <v>43741</v>
      </c>
    </row>
    <row r="285" spans="1:1">
      <c r="A285" s="100">
        <v>43742</v>
      </c>
    </row>
    <row r="286" spans="1:1">
      <c r="A286" s="100">
        <v>43743</v>
      </c>
    </row>
    <row r="287" spans="1:1">
      <c r="A287" s="100">
        <v>43744</v>
      </c>
    </row>
    <row r="288" spans="1:1">
      <c r="A288" s="100">
        <v>43745</v>
      </c>
    </row>
    <row r="289" spans="1:1">
      <c r="A289" s="100">
        <v>43746</v>
      </c>
    </row>
    <row r="290" spans="1:1">
      <c r="A290" s="100">
        <v>43747</v>
      </c>
    </row>
    <row r="291" spans="1:1">
      <c r="A291" s="100">
        <v>43748</v>
      </c>
    </row>
    <row r="292" spans="1:1">
      <c r="A292" s="100">
        <v>43749</v>
      </c>
    </row>
    <row r="293" spans="1:1">
      <c r="A293" s="100">
        <v>43750</v>
      </c>
    </row>
    <row r="294" spans="1:1">
      <c r="A294" s="100">
        <v>43751</v>
      </c>
    </row>
    <row r="295" spans="1:1">
      <c r="A295" s="100">
        <v>43752</v>
      </c>
    </row>
    <row r="296" spans="1:1">
      <c r="A296" s="100">
        <v>43753</v>
      </c>
    </row>
    <row r="297" spans="1:1">
      <c r="A297" s="100">
        <v>43754</v>
      </c>
    </row>
    <row r="298" spans="1:1">
      <c r="A298" s="100">
        <v>43755</v>
      </c>
    </row>
    <row r="299" spans="1:1">
      <c r="A299" s="100">
        <v>43756</v>
      </c>
    </row>
    <row r="300" spans="1:1">
      <c r="A300" s="100">
        <v>43757</v>
      </c>
    </row>
    <row r="301" spans="1:1">
      <c r="A301" s="100">
        <v>43758</v>
      </c>
    </row>
    <row r="302" spans="1:1">
      <c r="A302" s="100">
        <v>43759</v>
      </c>
    </row>
    <row r="303" spans="1:1">
      <c r="A303" s="100">
        <v>43760</v>
      </c>
    </row>
    <row r="304" spans="1:1">
      <c r="A304" s="100">
        <v>43761</v>
      </c>
    </row>
    <row r="305" spans="1:1">
      <c r="A305" s="100">
        <v>43762</v>
      </c>
    </row>
    <row r="306" spans="1:1">
      <c r="A306" s="100">
        <v>43763</v>
      </c>
    </row>
    <row r="307" spans="1:1">
      <c r="A307" s="100">
        <v>43764</v>
      </c>
    </row>
    <row r="308" spans="1:1">
      <c r="A308" s="100">
        <v>43765</v>
      </c>
    </row>
    <row r="309" spans="1:1">
      <c r="A309" s="100">
        <v>43766</v>
      </c>
    </row>
    <row r="310" spans="1:1">
      <c r="A310" s="100">
        <v>43767</v>
      </c>
    </row>
    <row r="311" spans="1:1">
      <c r="A311" s="100">
        <v>43768</v>
      </c>
    </row>
    <row r="312" spans="1:1">
      <c r="A312" s="100">
        <v>43769</v>
      </c>
    </row>
    <row r="313" spans="1:1">
      <c r="A313" s="100">
        <v>43770</v>
      </c>
    </row>
    <row r="314" spans="1:1">
      <c r="A314" s="100">
        <v>43771</v>
      </c>
    </row>
    <row r="315" spans="1:1">
      <c r="A315" s="100">
        <v>43772</v>
      </c>
    </row>
    <row r="316" spans="1:1">
      <c r="A316" s="100">
        <v>43773</v>
      </c>
    </row>
    <row r="317" spans="1:1">
      <c r="A317" s="100">
        <v>43774</v>
      </c>
    </row>
    <row r="318" spans="1:1">
      <c r="A318" s="100">
        <v>43775</v>
      </c>
    </row>
    <row r="319" spans="1:1">
      <c r="A319" s="100">
        <v>43776</v>
      </c>
    </row>
    <row r="320" spans="1:1">
      <c r="A320" s="100">
        <v>43777</v>
      </c>
    </row>
    <row r="321" spans="1:1">
      <c r="A321" s="100">
        <v>43778</v>
      </c>
    </row>
    <row r="322" spans="1:1">
      <c r="A322" s="100">
        <v>43779</v>
      </c>
    </row>
    <row r="323" spans="1:1">
      <c r="A323" s="100">
        <v>43780</v>
      </c>
    </row>
    <row r="324" spans="1:1">
      <c r="A324" s="100">
        <v>43781</v>
      </c>
    </row>
    <row r="325" spans="1:1">
      <c r="A325" s="100">
        <v>43782</v>
      </c>
    </row>
    <row r="326" spans="1:1">
      <c r="A326" s="100">
        <v>43783</v>
      </c>
    </row>
    <row r="327" spans="1:1">
      <c r="A327" s="100">
        <v>43784</v>
      </c>
    </row>
    <row r="328" spans="1:1">
      <c r="A328" s="100">
        <v>43785</v>
      </c>
    </row>
    <row r="329" spans="1:1">
      <c r="A329" s="100">
        <v>43786</v>
      </c>
    </row>
    <row r="330" spans="1:1">
      <c r="A330" s="100">
        <v>43787</v>
      </c>
    </row>
    <row r="331" spans="1:1">
      <c r="A331" s="100">
        <v>43788</v>
      </c>
    </row>
    <row r="332" spans="1:1">
      <c r="A332" s="100">
        <v>43789</v>
      </c>
    </row>
    <row r="333" spans="1:1">
      <c r="A333" s="100">
        <v>43790</v>
      </c>
    </row>
    <row r="334" spans="1:1">
      <c r="A334" s="100">
        <v>43791</v>
      </c>
    </row>
    <row r="335" spans="1:1">
      <c r="A335" s="100">
        <v>43792</v>
      </c>
    </row>
    <row r="336" spans="1:1">
      <c r="A336" s="100">
        <v>43793</v>
      </c>
    </row>
    <row r="337" spans="1:1">
      <c r="A337" s="100">
        <v>43794</v>
      </c>
    </row>
    <row r="338" spans="1:1">
      <c r="A338" s="100">
        <v>43795</v>
      </c>
    </row>
    <row r="339" spans="1:1">
      <c r="A339" s="100">
        <v>43796</v>
      </c>
    </row>
    <row r="340" spans="1:1">
      <c r="A340" s="100">
        <v>43797</v>
      </c>
    </row>
    <row r="341" spans="1:1">
      <c r="A341" s="100">
        <v>43798</v>
      </c>
    </row>
    <row r="342" spans="1:1">
      <c r="A342" s="100">
        <v>43799</v>
      </c>
    </row>
    <row r="343" spans="1:1">
      <c r="A343" s="100">
        <v>43800</v>
      </c>
    </row>
    <row r="344" spans="1:1">
      <c r="A344" s="100">
        <v>43801</v>
      </c>
    </row>
    <row r="345" spans="1:1">
      <c r="A345" s="100">
        <v>43802</v>
      </c>
    </row>
    <row r="346" spans="1:1">
      <c r="A346" s="100">
        <v>43803</v>
      </c>
    </row>
    <row r="347" spans="1:1">
      <c r="A347" s="100">
        <v>43804</v>
      </c>
    </row>
    <row r="348" spans="1:1">
      <c r="A348" s="100">
        <v>43805</v>
      </c>
    </row>
    <row r="349" spans="1:1">
      <c r="A349" s="100">
        <v>43806</v>
      </c>
    </row>
    <row r="350" spans="1:1">
      <c r="A350" s="100">
        <v>43807</v>
      </c>
    </row>
    <row r="351" spans="1:1">
      <c r="A351" s="100">
        <v>43808</v>
      </c>
    </row>
    <row r="352" spans="1:1">
      <c r="A352" s="100">
        <v>43809</v>
      </c>
    </row>
    <row r="353" spans="1:1">
      <c r="A353" s="100">
        <v>43810</v>
      </c>
    </row>
    <row r="354" spans="1:1">
      <c r="A354" s="100">
        <v>43811</v>
      </c>
    </row>
    <row r="355" spans="1:1">
      <c r="A355" s="100">
        <v>43812</v>
      </c>
    </row>
    <row r="356" spans="1:1">
      <c r="A356" s="100">
        <v>43813</v>
      </c>
    </row>
    <row r="357" spans="1:1">
      <c r="A357" s="100">
        <v>43814</v>
      </c>
    </row>
    <row r="358" spans="1:1">
      <c r="A358" s="100">
        <v>43815</v>
      </c>
    </row>
    <row r="359" spans="1:1">
      <c r="A359" s="100">
        <v>43816</v>
      </c>
    </row>
    <row r="360" spans="1:1">
      <c r="A360" s="100">
        <v>43817</v>
      </c>
    </row>
    <row r="361" spans="1:1">
      <c r="A361" s="100">
        <v>43818</v>
      </c>
    </row>
    <row r="362" spans="1:1">
      <c r="A362" s="100">
        <v>43819</v>
      </c>
    </row>
    <row r="363" spans="1:1">
      <c r="A363" s="100">
        <v>43820</v>
      </c>
    </row>
    <row r="364" spans="1:1">
      <c r="A364" s="100">
        <v>43821</v>
      </c>
    </row>
    <row r="365" spans="1:1">
      <c r="A365" s="100">
        <v>43822</v>
      </c>
    </row>
    <row r="366" spans="1:1">
      <c r="A366" s="100">
        <v>43823</v>
      </c>
    </row>
    <row r="367" spans="1:1">
      <c r="A367" s="100">
        <v>43824</v>
      </c>
    </row>
    <row r="368" spans="1:1">
      <c r="A368" s="100">
        <v>43825</v>
      </c>
    </row>
    <row r="369" spans="1:2">
      <c r="A369" s="100">
        <v>43826</v>
      </c>
    </row>
    <row r="370" spans="1:2">
      <c r="A370" s="100">
        <v>43827</v>
      </c>
    </row>
    <row r="371" spans="1:2">
      <c r="A371" s="100">
        <v>43828</v>
      </c>
    </row>
    <row r="372" spans="1:2">
      <c r="A372" s="100">
        <v>43829</v>
      </c>
    </row>
    <row r="373" spans="1:2">
      <c r="A373" s="100">
        <v>43830</v>
      </c>
    </row>
    <row r="374" spans="1:2">
      <c r="A374" s="21"/>
    </row>
    <row r="375" spans="1:2">
      <c r="A375" s="21" t="s">
        <v>74</v>
      </c>
      <c r="B375" s="60">
        <f>SUM(B8:B374)</f>
        <v>50</v>
      </c>
    </row>
  </sheetData>
  <pageMargins left="0.75" right="0.75" top="1" bottom="1" header="0.5" footer="0.5"/>
  <pageSetup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HST-do not touch</vt:lpstr>
      <vt:lpstr>READ HERE FIRST!</vt:lpstr>
      <vt:lpstr>Sales Record</vt:lpstr>
      <vt:lpstr>Expenses</vt:lpstr>
      <vt:lpstr>Home Office</vt:lpstr>
      <vt:lpstr>Medical</vt:lpstr>
      <vt:lpstr>Mileage 2013</vt:lpstr>
      <vt:lpstr>Mileage</vt:lpstr>
      <vt:lpstr>Expenses!Print_Titles</vt:lpstr>
    </vt:vector>
  </TitlesOfParts>
  <Company>L &amp; A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Libbey</dc:creator>
  <cp:lastModifiedBy>Mike Libbey</cp:lastModifiedBy>
  <dcterms:created xsi:type="dcterms:W3CDTF">2004-11-13T15:41:49Z</dcterms:created>
  <dcterms:modified xsi:type="dcterms:W3CDTF">2019-11-14T20:52:18Z</dcterms:modified>
</cp:coreProperties>
</file>