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/>
  <mc:AlternateContent xmlns:mc="http://schemas.openxmlformats.org/markup-compatibility/2006">
    <mc:Choice Requires="x15">
      <x15ac:absPath xmlns:x15ac="http://schemas.microsoft.com/office/spreadsheetml/2010/11/ac" url="C:\Users\bluch\Desktop\"/>
    </mc:Choice>
  </mc:AlternateContent>
  <xr:revisionPtr revIDLastSave="0" documentId="8_{2A9C5E44-D45D-49DC-92C2-151020E10EB8}" xr6:coauthVersionLast="41" xr6:coauthVersionMax="41" xr10:uidLastSave="{00000000-0000-0000-0000-000000000000}"/>
  <bookViews>
    <workbookView xWindow="1392" yWindow="1392" windowWidth="7500" windowHeight="6000" xr2:uid="{00000000-000D-0000-FFFF-FFFF00000000}"/>
  </bookViews>
  <sheets>
    <sheet name="Travel expense calculator" sheetId="1" r:id="rId1"/>
  </sheets>
  <definedNames>
    <definedName name="ColumnTitle1">Calculator[[#Headers],[Date]]</definedName>
    <definedName name="_xlnm.Print_Titles" localSheetId="0">'Travel expense calculator'!$9:$10</definedName>
    <definedName name="RowTitleRegion1..D3">'Travel expense calculator'!$B$2</definedName>
    <definedName name="RowTitleRegion2..D5">'Travel expense calculator'!$C$4</definedName>
    <definedName name="RowTitleRegion3..D6">'Travel expense calculator'!$B$6</definedName>
    <definedName name="RowTitleRegion4..I7">'Travel expense calculator'!$G$3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I4" i="1" s="1"/>
  <c r="F17" i="1"/>
  <c r="I5" i="1" s="1"/>
  <c r="G17" i="1"/>
  <c r="H17" i="1"/>
  <c r="I17" i="1"/>
  <c r="J17" i="1"/>
  <c r="I6" i="1" l="1"/>
  <c r="I7" i="1" s="1"/>
</calcChain>
</file>

<file path=xl/sharedStrings.xml><?xml version="1.0" encoding="utf-8"?>
<sst xmlns="http://schemas.openxmlformats.org/spreadsheetml/2006/main" count="25" uniqueCount="25">
  <si>
    <t>Date</t>
  </si>
  <si>
    <t>$</t>
  </si>
  <si>
    <t>Lunch</t>
  </si>
  <si>
    <t>Dinner</t>
  </si>
  <si>
    <t>Snacks</t>
  </si>
  <si>
    <t>Employee ID</t>
  </si>
  <si>
    <t>Trip dates</t>
  </si>
  <si>
    <t>to (destination)</t>
  </si>
  <si>
    <t>End on</t>
  </si>
  <si>
    <t>Expenses at a glance</t>
  </si>
  <si>
    <t>Total trip days</t>
  </si>
  <si>
    <t>Purpose</t>
  </si>
  <si>
    <t>Travel Expense Calculator</t>
  </si>
  <si>
    <t>Breakfast</t>
  </si>
  <si>
    <t>Employee Name</t>
  </si>
  <si>
    <t>Lodging</t>
  </si>
  <si>
    <t>Meals</t>
  </si>
  <si>
    <t>Transportation</t>
  </si>
  <si>
    <t>Meal Expense</t>
  </si>
  <si>
    <t>Lodging Expense</t>
  </si>
  <si>
    <t>Transportation Expense</t>
  </si>
  <si>
    <t>From (origin)</t>
  </si>
  <si>
    <t>Start on</t>
  </si>
  <si>
    <t xml:space="preserve">$ </t>
  </si>
  <si>
    <t>TOTAL TRIP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</si>
</sst>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;[Red]&quot;$&quot;#,##0.00"/>
    <numFmt numFmtId="165" formatCode="[$-409]d\-mmm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6"/>
      <color theme="4" tint="-0.499984740745262"/>
      <name val="Arial"/>
      <family val="2"/>
      <scheme val="major"/>
    </font>
    <font>
      <b/>
      <sz val="11"/>
      <color theme="4" tint="-0.499984740745262"/>
      <name val="Arial"/>
      <family val="2"/>
      <scheme val="major"/>
    </font>
    <font>
      <sz val="11"/>
      <color theme="4" tint="-0.499984740745262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4">
    <xf numFmtId="0" fontId="0" fillId="0" borderId="0">
      <alignment vertical="center" wrapText="1"/>
    </xf>
    <xf numFmtId="1" fontId="1" fillId="0" borderId="0" applyFont="0" applyFill="0" applyBorder="0" applyProtection="0">
      <alignment horizontal="center" vertical="center"/>
    </xf>
    <xf numFmtId="164" fontId="1" fillId="0" borderId="0" applyFont="0" applyFill="0" applyBorder="0" applyProtection="0">
      <alignment horizontal="right" vertical="center"/>
    </xf>
    <xf numFmtId="0" fontId="4" fillId="0" borderId="0">
      <alignment horizontal="center" vertical="center" wrapText="1"/>
    </xf>
    <xf numFmtId="0" fontId="5" fillId="3" borderId="1">
      <alignment horizontal="left" vertical="center" indent="1"/>
    </xf>
    <xf numFmtId="0" fontId="5" fillId="3" borderId="0">
      <alignment horizontal="center" vertical="center" wrapText="1"/>
    </xf>
    <xf numFmtId="0" fontId="6" fillId="2" borderId="1" applyNumberFormat="0" applyProtection="0">
      <alignment horizontal="left" vertical="center" indent="1"/>
    </xf>
    <xf numFmtId="0" fontId="3" fillId="2" borderId="2">
      <alignment vertical="center"/>
    </xf>
    <xf numFmtId="1" fontId="3" fillId="0" borderId="0" applyFont="0" applyFill="0" applyBorder="0" applyProtection="0">
      <alignment horizontal="center" vertical="center"/>
    </xf>
    <xf numFmtId="0" fontId="6" fillId="2" borderId="1">
      <alignment horizontal="center" vertical="center"/>
    </xf>
    <xf numFmtId="165" fontId="3" fillId="0" borderId="0" applyFill="0" applyBorder="0">
      <alignment horizontal="right" vertical="center"/>
    </xf>
    <xf numFmtId="164" fontId="1" fillId="0" borderId="0" applyFont="0" applyFill="0" applyBorder="0" applyProtection="0">
      <alignment horizontal="center" vertical="center"/>
    </xf>
    <xf numFmtId="0" fontId="2" fillId="2" borderId="1">
      <alignment horizontal="left" vertical="center" indent="1"/>
    </xf>
    <xf numFmtId="164" fontId="5" fillId="3" borderId="1">
      <alignment horizontal="center" vertical="center"/>
    </xf>
  </cellStyleXfs>
  <cellXfs count="22">
    <xf numFmtId="0" fontId="0" fillId="0" borderId="0" xfId="0">
      <alignment vertical="center" wrapText="1"/>
    </xf>
    <xf numFmtId="0" fontId="5" fillId="3" borderId="1" xfId="4">
      <alignment horizontal="left" vertical="center" indent="1"/>
    </xf>
    <xf numFmtId="0" fontId="6" fillId="2" borderId="1" xfId="9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3" fillId="0" borderId="0" xfId="10">
      <alignment horizontal="right" vertical="center"/>
    </xf>
    <xf numFmtId="164" fontId="0" fillId="0" borderId="0" xfId="2" applyFont="1">
      <alignment horizontal="right" vertical="center"/>
    </xf>
    <xf numFmtId="0" fontId="4" fillId="0" borderId="0" xfId="3">
      <alignment horizontal="center" vertical="center" wrapText="1"/>
    </xf>
    <xf numFmtId="164" fontId="5" fillId="3" borderId="4" xfId="13" applyBorder="1">
      <alignment horizontal="center" vertical="center"/>
    </xf>
    <xf numFmtId="164" fontId="5" fillId="3" borderId="3" xfId="13" applyBorder="1">
      <alignment horizontal="center" vertical="center"/>
    </xf>
    <xf numFmtId="0" fontId="3" fillId="2" borderId="2" xfId="7">
      <alignment vertical="center"/>
    </xf>
    <xf numFmtId="1" fontId="6" fillId="2" borderId="1" xfId="1" applyFont="1" applyFill="1" applyBorder="1">
      <alignment horizontal="center" vertical="center"/>
    </xf>
    <xf numFmtId="164" fontId="6" fillId="2" borderId="1" xfId="11" applyFont="1" applyFill="1" applyBorder="1">
      <alignment horizontal="center" vertical="center"/>
    </xf>
    <xf numFmtId="0" fontId="6" fillId="2" borderId="1" xfId="9">
      <alignment horizontal="center" vertical="center"/>
    </xf>
    <xf numFmtId="0" fontId="5" fillId="3" borderId="1" xfId="4">
      <alignment horizontal="left" vertical="center" indent="1"/>
    </xf>
    <xf numFmtId="165" fontId="3" fillId="2" borderId="2" xfId="10" applyFill="1" applyBorder="1">
      <alignment horizontal="right" vertical="center"/>
    </xf>
    <xf numFmtId="0" fontId="5" fillId="3" borderId="0" xfId="5">
      <alignment horizontal="center" vertical="center" wrapText="1"/>
    </xf>
    <xf numFmtId="0" fontId="0" fillId="0" borderId="0" xfId="0">
      <alignment vertical="center" wrapText="1"/>
    </xf>
    <xf numFmtId="0" fontId="6" fillId="2" borderId="1" xfId="6">
      <alignment horizontal="left" vertical="center" indent="1"/>
    </xf>
    <xf numFmtId="0" fontId="2" fillId="2" borderId="1" xfId="12">
      <alignment horizontal="left" vertical="center" indent="1"/>
    </xf>
  </cellXfs>
  <cellStyles count="14">
    <cellStyle name="Comma" xfId="1" builtinId="3" customBuiltin="1"/>
    <cellStyle name="Comma [0]" xfId="8" builtinId="6" customBuiltin="1"/>
    <cellStyle name="Currency" xfId="2" builtinId="4" customBuiltin="1"/>
    <cellStyle name="Currency [0]" xfId="11" builtinId="7" customBuiltin="1"/>
    <cellStyle name="Date" xfId="10" xr:uid="{00000000-0005-0000-0000-000004000000}"/>
    <cellStyle name="Heading 1" xfId="4" builtinId="16" customBuiltin="1"/>
    <cellStyle name="Heading 2" xfId="5" builtinId="17" customBuiltin="1"/>
    <cellStyle name="Heading 3" xfId="6" builtinId="18" customBuiltin="1"/>
    <cellStyle name="Heading 4" xfId="9" builtinId="19" customBuiltin="1"/>
    <cellStyle name="Input" xfId="7" builtinId="20" customBuiltin="1"/>
    <cellStyle name="Normal" xfId="0" builtinId="0" customBuiltin="1"/>
    <cellStyle name="Output" xfId="12" builtinId="21" customBuiltin="1"/>
    <cellStyle name="Title" xfId="3" builtinId="15" customBuiltin="1"/>
    <cellStyle name="Total" xfId="13" builtinId="25" customBuiltin="1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[$-409]d\-mmm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4" tint="-0.499984740745262"/>
      </font>
      <fill>
        <patternFill patternType="solid">
          <fgColor theme="4"/>
          <bgColor theme="4" tint="0.39994506668294322"/>
        </patternFill>
      </fill>
      <border>
        <top style="thick">
          <color theme="0"/>
        </top>
      </border>
    </dxf>
    <dxf>
      <font>
        <b/>
        <i val="0"/>
        <color theme="4" tint="-0.499984740745262"/>
      </font>
      <fill>
        <patternFill patternType="solid">
          <fgColor theme="4"/>
          <bgColor theme="4" tint="0.79998168889431442"/>
        </patternFill>
      </fill>
      <border>
        <bottom style="thick">
          <color theme="0"/>
        </bottom>
      </border>
    </dxf>
    <dxf>
      <font>
        <color theme="4" tint="-0.499984740745262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Business travel expense log" defaultPivotStyle="PivotStyleLight16">
    <tableStyle name="Business travel expense log" pivot="0" count="7" xr9:uid="{00000000-0011-0000-FFFF-FFFF00000000}">
      <tableStyleElement type="wholeTable" dxfId="15"/>
      <tableStyleElement type="headerRow" dxfId="14"/>
      <tableStyleElement type="totalRow" dxfId="13"/>
      <tableStyleElement type="firstColumn" dxfId="12"/>
      <tableStyleElement type="lastColumn" dxfId="11"/>
      <tableStyleElement type="firstRowStripe" dxfId="10"/>
      <tableStyleElement type="first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alculator" displayName="Calculator" ref="B10:J17" totalsRowCount="1">
  <autoFilter ref="B10:J1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Date" totalsRowDxfId="8" dataCellStyle="Date"/>
    <tableColumn id="3" xr3:uid="{00000000-0010-0000-0000-000003000000}" name="From (origin)" totalsRowDxfId="7"/>
    <tableColumn id="4" xr3:uid="{00000000-0010-0000-0000-000004000000}" name="to (destination)" totalsRowDxfId="6"/>
    <tableColumn id="5" xr3:uid="{00000000-0010-0000-0000-000005000000}" name="$" totalsRowFunction="sum" totalsRowDxfId="5" dataCellStyle="Currency"/>
    <tableColumn id="6" xr3:uid="{00000000-0010-0000-0000-000006000000}" name="$ " totalsRowFunction="sum" totalsRowDxfId="4" dataCellStyle="Currency"/>
    <tableColumn id="7" xr3:uid="{00000000-0010-0000-0000-000007000000}" name="Breakfast" totalsRowFunction="sum" totalsRowDxfId="3" dataCellStyle="Currency"/>
    <tableColumn id="8" xr3:uid="{00000000-0010-0000-0000-000008000000}" name="Lunch" totalsRowFunction="sum" totalsRowDxfId="2" dataCellStyle="Currency"/>
    <tableColumn id="9" xr3:uid="{00000000-0010-0000-0000-000009000000}" name="Dinner" totalsRowFunction="sum" totalsRowDxfId="1" dataCellStyle="Currency"/>
    <tableColumn id="10" xr3:uid="{00000000-0010-0000-0000-00000A000000}" name="Snacks" totalsRowFunction="sum" totalsRowDxfId="0" dataCellStyle="Currency"/>
  </tableColumns>
  <tableStyleInfo name="Business travel expense log" showFirstColumn="0" showLastColumn="0" showRowStripes="1" showColumnStripes="0"/>
  <extLst>
    <ext xmlns:x14="http://schemas.microsoft.com/office/spreadsheetml/2009/9/main" uri="{504A1905-F514-4f6f-8877-14C23A59335A}">
      <x14:table altTextSummary="Enter Transportation, Lodging, and Meal expenses in this table. Totals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J17"/>
  <sheetViews>
    <sheetView showGridLines="0" tabSelected="1" workbookViewId="0"/>
  </sheetViews>
  <sheetFormatPr defaultRowHeight="30" customHeight="1" x14ac:dyDescent="0.3"/>
  <cols>
    <col min="1" max="1" width="2.77734375" customWidth="1"/>
    <col min="2" max="2" width="12.77734375" customWidth="1"/>
    <col min="3" max="4" width="19.77734375" customWidth="1"/>
    <col min="5" max="10" width="12.77734375" customWidth="1"/>
    <col min="11" max="11" width="2.77734375" customWidth="1"/>
  </cols>
  <sheetData>
    <row r="1" spans="2:10" ht="59.25" customHeight="1" x14ac:dyDescent="0.3">
      <c r="B1" s="9" t="s">
        <v>12</v>
      </c>
      <c r="C1" s="9"/>
      <c r="D1" s="9"/>
      <c r="E1" s="9"/>
      <c r="F1" s="9"/>
      <c r="G1" s="9"/>
      <c r="H1" s="9"/>
      <c r="I1" s="9"/>
      <c r="J1" s="9"/>
    </row>
    <row r="2" spans="2:10" ht="15" customHeight="1" x14ac:dyDescent="0.3">
      <c r="B2" s="16" t="s">
        <v>14</v>
      </c>
      <c r="C2" s="16"/>
      <c r="D2" s="12"/>
      <c r="E2" s="12"/>
      <c r="G2" s="18" t="s">
        <v>9</v>
      </c>
      <c r="H2" s="18"/>
      <c r="I2" s="18"/>
      <c r="J2" s="18"/>
    </row>
    <row r="3" spans="2:10" ht="15" customHeight="1" x14ac:dyDescent="0.3">
      <c r="B3" s="16" t="s">
        <v>5</v>
      </c>
      <c r="C3" s="16"/>
      <c r="D3" s="12"/>
      <c r="E3" s="12"/>
      <c r="G3" s="20" t="s">
        <v>10</v>
      </c>
      <c r="H3" s="20"/>
      <c r="I3" s="13"/>
      <c r="J3" s="13"/>
    </row>
    <row r="4" spans="2:10" ht="15" customHeight="1" x14ac:dyDescent="0.3">
      <c r="B4" s="16" t="s">
        <v>6</v>
      </c>
      <c r="C4" s="1" t="s">
        <v>22</v>
      </c>
      <c r="D4" s="17"/>
      <c r="E4" s="17"/>
      <c r="G4" s="20" t="s">
        <v>20</v>
      </c>
      <c r="H4" s="20"/>
      <c r="I4" s="14">
        <f>IFERROR(E17, "")</f>
        <v>0</v>
      </c>
      <c r="J4" s="14"/>
    </row>
    <row r="5" spans="2:10" ht="15" customHeight="1" x14ac:dyDescent="0.3">
      <c r="B5" s="16"/>
      <c r="C5" s="1" t="s">
        <v>8</v>
      </c>
      <c r="D5" s="17"/>
      <c r="E5" s="17"/>
      <c r="G5" s="20" t="s">
        <v>19</v>
      </c>
      <c r="H5" s="20"/>
      <c r="I5" s="14">
        <f>IFERROR(F17, "")</f>
        <v>0</v>
      </c>
      <c r="J5" s="14"/>
    </row>
    <row r="6" spans="2:10" ht="15" customHeight="1" x14ac:dyDescent="0.3">
      <c r="B6" s="16" t="s">
        <v>11</v>
      </c>
      <c r="C6" s="16"/>
      <c r="D6" s="12"/>
      <c r="E6" s="12"/>
      <c r="G6" s="20" t="s">
        <v>18</v>
      </c>
      <c r="H6" s="20"/>
      <c r="I6" s="14">
        <f>IFERROR(SUM(G17:J17), "")</f>
        <v>0</v>
      </c>
      <c r="J6" s="14"/>
    </row>
    <row r="7" spans="2:10" ht="15" customHeight="1" x14ac:dyDescent="0.3">
      <c r="C7" s="19"/>
      <c r="D7" s="19"/>
      <c r="E7" s="19"/>
      <c r="G7" s="21" t="s">
        <v>24</v>
      </c>
      <c r="H7" s="21"/>
      <c r="I7" s="10">
        <f>IFERROR(SUM(I4:I6),"")</f>
        <v>0</v>
      </c>
      <c r="J7" s="11"/>
    </row>
    <row r="8" spans="2:10" ht="15" customHeight="1" x14ac:dyDescent="0.3"/>
    <row r="9" spans="2:10" ht="15" customHeight="1" x14ac:dyDescent="0.3">
      <c r="B9" s="2"/>
      <c r="C9" s="15" t="s">
        <v>17</v>
      </c>
      <c r="D9" s="15"/>
      <c r="E9" s="15"/>
      <c r="F9" s="2" t="s">
        <v>15</v>
      </c>
      <c r="G9" s="15" t="s">
        <v>16</v>
      </c>
      <c r="H9" s="15"/>
      <c r="I9" s="15"/>
      <c r="J9" s="15"/>
    </row>
    <row r="10" spans="2:10" ht="30" customHeight="1" x14ac:dyDescent="0.3">
      <c r="B10" s="3" t="s">
        <v>0</v>
      </c>
      <c r="C10" s="3" t="s">
        <v>21</v>
      </c>
      <c r="D10" s="3" t="s">
        <v>7</v>
      </c>
      <c r="E10" s="3" t="s">
        <v>1</v>
      </c>
      <c r="F10" s="3" t="s">
        <v>23</v>
      </c>
      <c r="G10" s="3" t="s">
        <v>13</v>
      </c>
      <c r="H10" s="3" t="s">
        <v>2</v>
      </c>
      <c r="I10" s="3" t="s">
        <v>3</v>
      </c>
      <c r="J10" s="3" t="s">
        <v>4</v>
      </c>
    </row>
    <row r="11" spans="2:10" ht="30" customHeight="1" x14ac:dyDescent="0.3">
      <c r="B11" s="7"/>
      <c r="E11" s="8"/>
      <c r="F11" s="8"/>
      <c r="G11" s="8"/>
      <c r="H11" s="8"/>
      <c r="I11" s="8"/>
      <c r="J11" s="8"/>
    </row>
    <row r="12" spans="2:10" ht="30" customHeight="1" x14ac:dyDescent="0.3">
      <c r="B12" s="7"/>
      <c r="E12" s="8"/>
      <c r="F12" s="8"/>
      <c r="G12" s="8"/>
      <c r="H12" s="8"/>
      <c r="I12" s="8"/>
      <c r="J12" s="8"/>
    </row>
    <row r="13" spans="2:10" ht="30" customHeight="1" x14ac:dyDescent="0.3">
      <c r="B13" s="7"/>
      <c r="E13" s="8"/>
      <c r="F13" s="8"/>
      <c r="G13" s="8"/>
      <c r="H13" s="8"/>
      <c r="I13" s="8"/>
      <c r="J13" s="8"/>
    </row>
    <row r="14" spans="2:10" ht="30" customHeight="1" x14ac:dyDescent="0.3">
      <c r="B14" s="7"/>
      <c r="E14" s="8"/>
      <c r="F14" s="8"/>
      <c r="G14" s="8"/>
      <c r="H14" s="8"/>
      <c r="I14" s="8"/>
      <c r="J14" s="8"/>
    </row>
    <row r="15" spans="2:10" ht="30" customHeight="1" x14ac:dyDescent="0.3">
      <c r="B15" s="7"/>
      <c r="E15" s="8"/>
      <c r="F15" s="8"/>
      <c r="G15" s="8"/>
      <c r="H15" s="8"/>
      <c r="I15" s="8"/>
      <c r="J15" s="8"/>
    </row>
    <row r="16" spans="2:10" ht="30" customHeight="1" x14ac:dyDescent="0.3">
      <c r="B16" s="7"/>
      <c r="E16" s="8"/>
      <c r="F16" s="8"/>
      <c r="G16" s="8"/>
      <c r="H16" s="8"/>
      <c r="I16" s="8"/>
      <c r="J16" s="8"/>
    </row>
    <row r="17" spans="2:10" ht="30" customHeight="1" x14ac:dyDescent="0.3">
      <c r="B17" s="4"/>
      <c r="C17" s="5"/>
      <c r="D17" s="5"/>
      <c r="E17" s="6">
        <f>SUBTOTAL(109,Calculator[$])</f>
        <v>0</v>
      </c>
      <c r="F17" s="6">
        <f>SUBTOTAL(109,Calculator[$ ])</f>
        <v>0</v>
      </c>
      <c r="G17" s="6">
        <f>SUBTOTAL(109,Calculator[Breakfast])</f>
        <v>0</v>
      </c>
      <c r="H17" s="6">
        <f>SUBTOTAL(109,Calculator[Lunch])</f>
        <v>0</v>
      </c>
      <c r="I17" s="6">
        <f>SUBTOTAL(109,Calculator[Dinner])</f>
        <v>0</v>
      </c>
      <c r="J17" s="6">
        <f>SUBTOTAL(109,Calculator[Snacks])</f>
        <v>0</v>
      </c>
    </row>
  </sheetData>
  <mergeCells count="24">
    <mergeCell ref="G9:J9"/>
    <mergeCell ref="B2:C2"/>
    <mergeCell ref="D4:E4"/>
    <mergeCell ref="D5:E5"/>
    <mergeCell ref="B6:C6"/>
    <mergeCell ref="C9:E9"/>
    <mergeCell ref="B3:C3"/>
    <mergeCell ref="G2:J2"/>
    <mergeCell ref="B4:B5"/>
    <mergeCell ref="C7:E7"/>
    <mergeCell ref="G3:H3"/>
    <mergeCell ref="G4:H4"/>
    <mergeCell ref="G5:H5"/>
    <mergeCell ref="G6:H6"/>
    <mergeCell ref="G7:H7"/>
    <mergeCell ref="B1:J1"/>
    <mergeCell ref="I7:J7"/>
    <mergeCell ref="D6:E6"/>
    <mergeCell ref="D2:E2"/>
    <mergeCell ref="D3:E3"/>
    <mergeCell ref="I3:J3"/>
    <mergeCell ref="I4:J4"/>
    <mergeCell ref="I5:J5"/>
    <mergeCell ref="I6:J6"/>
  </mergeCells>
  <dataValidations count="37">
    <dataValidation allowBlank="1" showInputMessage="1" showErrorMessage="1" prompt="Create a Travel Expense Calculator in this workbook. Calculate Transportation, Lodging, and Meal expenses. Total Expenses on Trip are automatically calculated in cell I7" sqref="A1" xr:uid="{00000000-0002-0000-0000-000000000000}"/>
    <dataValidation allowBlank="1" showInputMessage="1" showErrorMessage="1" prompt="Title of this worksheet is in this cell" sqref="B1:J1" xr:uid="{00000000-0002-0000-0000-000001000000}"/>
    <dataValidation allowBlank="1" showInputMessage="1" showErrorMessage="1" prompt="Enter Employee Name in cell at right" sqref="B2:C2" xr:uid="{00000000-0002-0000-0000-000002000000}"/>
    <dataValidation allowBlank="1" showInputMessage="1" showErrorMessage="1" prompt="Enter Employee Name in this cell" sqref="D2:E2" xr:uid="{00000000-0002-0000-0000-000003000000}"/>
    <dataValidation allowBlank="1" showInputMessage="1" showErrorMessage="1" prompt="Enter Employee ID in cell at right" sqref="B3:C3" xr:uid="{00000000-0002-0000-0000-000004000000}"/>
    <dataValidation allowBlank="1" showInputMessage="1" showErrorMessage="1" prompt="Enter Employee ID in this cell" sqref="D3:E3" xr:uid="{00000000-0002-0000-0000-000005000000}"/>
    <dataValidation allowBlank="1" showInputMessage="1" showErrorMessage="1" prompt="Enter Trip dates in cells at right" sqref="B4:B5" xr:uid="{00000000-0002-0000-0000-000006000000}"/>
    <dataValidation allowBlank="1" showInputMessage="1" showErrorMessage="1" prompt="Enter Trip Start date in cell at right" sqref="C4" xr:uid="{00000000-0002-0000-0000-000007000000}"/>
    <dataValidation allowBlank="1" showInputMessage="1" showErrorMessage="1" prompt="Enter Trip Start on date in this cell" sqref="D4:E4" xr:uid="{00000000-0002-0000-0000-000008000000}"/>
    <dataValidation allowBlank="1" showInputMessage="1" showErrorMessage="1" prompt="Enter Trip End date in cell at right" sqref="C5" xr:uid="{00000000-0002-0000-0000-000009000000}"/>
    <dataValidation allowBlank="1" showInputMessage="1" showErrorMessage="1" prompt="Enter Trip End on date in this cell" sqref="D5:E5" xr:uid="{00000000-0002-0000-0000-00000A000000}"/>
    <dataValidation allowBlank="1" showInputMessage="1" showErrorMessage="1" prompt="Enter Purpose of trip in cell at right" sqref="B6:C6" xr:uid="{00000000-0002-0000-0000-00000B000000}"/>
    <dataValidation allowBlank="1" showInputMessage="1" showErrorMessage="1" prompt="Enter Purpose of trip in this cell" sqref="D6:E6" xr:uid="{00000000-0002-0000-0000-00000C000000}"/>
    <dataValidation allowBlank="1" showInputMessage="1" showErrorMessage="1" prompt="Expenses are automatically calculated in cells below based on entries in Calculator table starting in cell B10. Enter Total trip days in cell I3" sqref="G2:J2" xr:uid="{00000000-0002-0000-0000-00000D000000}"/>
    <dataValidation allowBlank="1" showInputMessage="1" showErrorMessage="1" prompt="Enter Total trip days in cell at right" sqref="G3:H3" xr:uid="{00000000-0002-0000-0000-00000E000000}"/>
    <dataValidation allowBlank="1" showInputMessage="1" showErrorMessage="1" prompt="Enter Total trip days in this cell" sqref="I3:J3" xr:uid="{00000000-0002-0000-0000-00000F000000}"/>
    <dataValidation allowBlank="1" showInputMessage="1" showErrorMessage="1" prompt="Transportation Expense is automatically calculated in cell at right" sqref="G4:H4" xr:uid="{00000000-0002-0000-0000-000010000000}"/>
    <dataValidation allowBlank="1" showInputMessage="1" showErrorMessage="1" prompt="Transportation Expense is automatically calculated in this cell" sqref="I4:J4" xr:uid="{00000000-0002-0000-0000-000011000000}"/>
    <dataValidation allowBlank="1" showInputMessage="1" showErrorMessage="1" prompt="Lodging Expense is automatically calculated in cell at right" sqref="G5:H5" xr:uid="{00000000-0002-0000-0000-000012000000}"/>
    <dataValidation allowBlank="1" showInputMessage="1" showErrorMessage="1" prompt="Lodging Expense is automatically calculated in this cell" sqref="I5:J5" xr:uid="{00000000-0002-0000-0000-000013000000}"/>
    <dataValidation allowBlank="1" showInputMessage="1" showErrorMessage="1" prompt="Meal Expense is automatically calculated in cell at right" sqref="G6:H6" xr:uid="{00000000-0002-0000-0000-000014000000}"/>
    <dataValidation allowBlank="1" showInputMessage="1" showErrorMessage="1" prompt="Meal Expense is automatically calculated in this cell" sqref="I6:J6" xr:uid="{00000000-0002-0000-0000-000015000000}"/>
    <dataValidation allowBlank="1" showInputMessage="1" showErrorMessage="1" prompt="Total Trip Expenses are automatically calculated in cell at right" sqref="G7:H7" xr:uid="{00000000-0002-0000-0000-000016000000}"/>
    <dataValidation allowBlank="1" showInputMessage="1" showErrorMessage="1" prompt="Total Trip Expenses are automatically calculated in this cell" sqref="I7:J7" xr:uid="{00000000-0002-0000-0000-000017000000}"/>
    <dataValidation allowBlank="1" showInputMessage="1" showErrorMessage="1" prompt="Enter Transportation, Lodging, and Meal expense details in table below" sqref="B9" xr:uid="{00000000-0002-0000-0000-000018000000}"/>
    <dataValidation allowBlank="1" showInputMessage="1" showErrorMessage="1" prompt="Enter Transportation expense details in columns C through E, under this heading" sqref="C9:E9" xr:uid="{00000000-0002-0000-0000-000019000000}"/>
    <dataValidation allowBlank="1" showInputMessage="1" showErrorMessage="1" prompt="Enter Meal expense details in columns G to J, under this heading" sqref="G9:J9" xr:uid="{00000000-0002-0000-0000-00001A000000}"/>
    <dataValidation allowBlank="1" showInputMessage="1" showErrorMessage="1" prompt="Enter Lodging expense details in column F, under this heading" sqref="F9" xr:uid="{00000000-0002-0000-0000-00001B000000}"/>
    <dataValidation allowBlank="1" showInputMessage="1" showErrorMessage="1" prompt="Enter Date in this column under this heading" sqref="B10" xr:uid="{00000000-0002-0000-0000-00001C000000}"/>
    <dataValidation allowBlank="1" showInputMessage="1" showErrorMessage="1" prompt="Enter From (origin) in this column under this heading" sqref="C10" xr:uid="{00000000-0002-0000-0000-00001D000000}"/>
    <dataValidation allowBlank="1" showInputMessage="1" showErrorMessage="1" prompt="Enter To (Destination) in this column under this heading" sqref="D10" xr:uid="{00000000-0002-0000-0000-00001E000000}"/>
    <dataValidation allowBlank="1" showInputMessage="1" showErrorMessage="1" prompt="Enter Transportation Expenses in this column under this heading" sqref="E10" xr:uid="{00000000-0002-0000-0000-00001F000000}"/>
    <dataValidation allowBlank="1" showInputMessage="1" showErrorMessage="1" prompt="Enter Lodging Expenses in this column under this heading" sqref="F10" xr:uid="{00000000-0002-0000-0000-000020000000}"/>
    <dataValidation allowBlank="1" showInputMessage="1" showErrorMessage="1" prompt="Enter Breakfast expenses in this column under this heading" sqref="G10" xr:uid="{00000000-0002-0000-0000-000021000000}"/>
    <dataValidation allowBlank="1" showInputMessage="1" showErrorMessage="1" prompt="Enter Lunch expenses in this column under this heading" sqref="H10" xr:uid="{00000000-0002-0000-0000-000022000000}"/>
    <dataValidation allowBlank="1" showInputMessage="1" showErrorMessage="1" prompt="Enter Dinner expenses in this column under this heading" sqref="I10" xr:uid="{00000000-0002-0000-0000-000023000000}"/>
    <dataValidation allowBlank="1" showInputMessage="1" showErrorMessage="1" prompt="Enter Snacks expenses in this column under this heading" sqref="J10" xr:uid="{00000000-0002-0000-0000-000024000000}"/>
  </dataValidations>
  <printOptions horizontalCentered="1"/>
  <pageMargins left="0.25" right="0.25" top="0.75" bottom="0.75" header="0.3" footer="0.3"/>
  <pageSetup scale="77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Travel expense calculator</vt:lpstr>
      <vt:lpstr>ColumnTitle1</vt:lpstr>
      <vt:lpstr>'Travel expense calculator'!Print_Titles</vt:lpstr>
      <vt:lpstr>RowTitleRegion1..D3</vt:lpstr>
      <vt:lpstr>RowTitleRegion2..D5</vt:lpstr>
      <vt:lpstr>RowTitleRegion3..D6</vt:lpstr>
      <vt:lpstr>RowTitleRegion4..I7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mb2online.com</dc:creator>
  <cp:lastModifiedBy>mb2online.com</cp:lastModifiedBy>
  <dcterms:created xsi:type="dcterms:W3CDTF">2017-06-29T03:48:21Z</dcterms:created>
  <dcterms:modified xsi:type="dcterms:W3CDTF">2019-03-27T01:13:36Z</dcterms:modified>
</cp:coreProperties>
</file>